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8505" windowHeight="4530" tabRatio="602"/>
  </bookViews>
  <sheets>
    <sheet name="表皮" sheetId="9" r:id="rId1"/>
    <sheet name="1部门收支总表" sheetId="1" r:id="rId2"/>
    <sheet name="2部门收入总表" sheetId="19" r:id="rId3"/>
    <sheet name="3部门支出总表" sheetId="23" r:id="rId4"/>
    <sheet name="4财政拨款收支总表" sheetId="24" r:id="rId5"/>
    <sheet name="5一般公共预算支出表" sheetId="25" r:id="rId6"/>
    <sheet name="6一般公共预算基本支出表" sheetId="27" r:id="rId7"/>
    <sheet name="7政府预算经济分类情况表" sheetId="36" r:id="rId8"/>
    <sheet name="8省提前告知专项支出表" sheetId="30" r:id="rId9"/>
    <sheet name="9政府性基金预算支出表" sheetId="26" r:id="rId10"/>
    <sheet name="10项目支出表（偿债）" sheetId="28" r:id="rId11"/>
    <sheet name="11“三公”经费支出预算表" sheetId="34" r:id="rId12"/>
    <sheet name="12政府采购表" sheetId="12" r:id="rId13"/>
    <sheet name="13政府购买服务表" sheetId="35" r:id="rId14"/>
  </sheets>
  <externalReferences>
    <externalReference r:id="rId15"/>
  </externalReferences>
  <definedNames>
    <definedName name="_xlnm.Print_Area" localSheetId="13">'13政府购买服务表'!$A$1:$J$6</definedName>
    <definedName name="_xlnm.Print_Area" localSheetId="8">'8省提前告知专项支出表'!$A$1:$G$8</definedName>
    <definedName name="_xlnm.Print_Area">#N/A</definedName>
    <definedName name="_xlnm.Print_Titles" localSheetId="13">'13政府购买服务表'!$1:$5</definedName>
    <definedName name="_xlnm.Print_Titles" localSheetId="8">'8省提前告知专项支出表'!$1:$7</definedName>
    <definedName name="_xlnm.Print_Titles">#N/A</definedName>
    <definedName name="Z_F3E756D0_37BF_413B_B4A8_93A201DE2E9C_.wvu.PrintTitles" localSheetId="12" hidden="1">'12政府采购表'!$2:$6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5" hidden="1">[1]财政拨款细3!$A$1:$IV$5</definedName>
    <definedName name="Z_F3E756D0_37BF_413B_B4A8_93A201DE2E9C_.wvu.PrintTitles" localSheetId="7" hidden="1">#REF!</definedName>
    <definedName name="Z_F3E756D0_37BF_413B_B4A8_93A201DE2E9C_.wvu.PrintTitles" localSheetId="8" hidden="1">[1]财政拨款细3!$A$1:$IV$5</definedName>
    <definedName name="Z_F3E756D0_37BF_413B_B4A8_93A201DE2E9C_.wvu.PrintTitles" localSheetId="9" hidden="1">[1]财政拨款细3!$A$1:$IV$5</definedName>
    <definedName name="Z_F3E756D0_37BF_413B_B4A8_93A201DE2E9C_.wvu.PrintTitles" hidden="1">#REF!</definedName>
  </definedNames>
  <calcPr calcId="125725"/>
</workbook>
</file>

<file path=xl/calcChain.xml><?xml version="1.0" encoding="utf-8"?>
<calcChain xmlns="http://schemas.openxmlformats.org/spreadsheetml/2006/main">
  <c r="D8" i="36"/>
  <c r="E8"/>
  <c r="C9" i="25"/>
  <c r="B9"/>
  <c r="C8"/>
  <c r="B8"/>
  <c r="C9" i="19"/>
  <c r="C8" s="1"/>
  <c r="D9"/>
  <c r="D8" s="1"/>
  <c r="E9"/>
  <c r="E8" s="1"/>
  <c r="F8"/>
  <c r="B9"/>
  <c r="B8"/>
  <c r="B46" i="36"/>
  <c r="B47"/>
  <c r="B48"/>
  <c r="B49"/>
  <c r="B50"/>
  <c r="B51"/>
  <c r="B52"/>
  <c r="B53"/>
  <c r="B54"/>
  <c r="B55"/>
  <c r="B56"/>
  <c r="B57"/>
  <c r="B58"/>
  <c r="B59"/>
  <c r="B19"/>
  <c r="B23"/>
  <c r="B24"/>
  <c r="B25"/>
  <c r="B26"/>
  <c r="B27"/>
  <c r="B28"/>
  <c r="B29"/>
  <c r="B30"/>
  <c r="B31"/>
  <c r="B32"/>
  <c r="B33"/>
  <c r="B34"/>
  <c r="B35"/>
  <c r="B36"/>
  <c r="B37"/>
  <c r="B38"/>
  <c r="B39"/>
  <c r="B40"/>
  <c r="B41"/>
  <c r="B42"/>
  <c r="B43"/>
  <c r="B44"/>
  <c r="B45"/>
  <c r="C16"/>
  <c r="B16" s="1"/>
  <c r="C17"/>
  <c r="B17" s="1"/>
  <c r="C18"/>
  <c r="B18" s="1"/>
  <c r="C19"/>
  <c r="C20"/>
  <c r="B20" s="1"/>
  <c r="C21"/>
  <c r="B21" s="1"/>
  <c r="C22"/>
  <c r="B22" s="1"/>
  <c r="C10"/>
  <c r="B10" s="1"/>
  <c r="C11"/>
  <c r="B11" s="1"/>
  <c r="C12"/>
  <c r="B12" s="1"/>
  <c r="C13"/>
  <c r="B13" s="1"/>
  <c r="C14"/>
  <c r="B14" s="1"/>
  <c r="C15"/>
  <c r="B15" s="1"/>
  <c r="C23"/>
  <c r="C24"/>
  <c r="C25"/>
  <c r="C9"/>
  <c r="B9" s="1"/>
  <c r="C8" i="27"/>
  <c r="B18"/>
  <c r="B17"/>
  <c r="B16"/>
  <c r="C8" i="23"/>
  <c r="C9"/>
  <c r="J8" i="1"/>
  <c r="J9"/>
  <c r="J10"/>
  <c r="J11"/>
  <c r="J12"/>
  <c r="J13"/>
  <c r="J14"/>
  <c r="J15"/>
  <c r="J16"/>
  <c r="J7"/>
  <c r="K7"/>
  <c r="B9" i="23"/>
  <c r="B8"/>
  <c r="B9" i="27"/>
  <c r="B8" s="1"/>
  <c r="B10"/>
  <c r="B11"/>
  <c r="B12"/>
  <c r="B13"/>
  <c r="B15"/>
  <c r="B19"/>
  <c r="B29"/>
  <c r="B30"/>
  <c r="B31"/>
  <c r="B34"/>
  <c r="C7"/>
  <c r="B7" s="1"/>
  <c r="B7" i="1"/>
  <c r="C7"/>
  <c r="D7"/>
  <c r="E7"/>
  <c r="F7"/>
  <c r="G7"/>
  <c r="H7"/>
  <c r="I7"/>
  <c r="B8" i="36" l="1"/>
  <c r="C8"/>
</calcChain>
</file>

<file path=xl/sharedStrings.xml><?xml version="1.0" encoding="utf-8"?>
<sst xmlns="http://schemas.openxmlformats.org/spreadsheetml/2006/main" count="312" uniqueCount="219">
  <si>
    <t>合计</t>
  </si>
  <si>
    <t>单位名称</t>
  </si>
  <si>
    <t>支出预算</t>
  </si>
  <si>
    <t>工资福利支出</t>
  </si>
  <si>
    <t>商品和服务支出</t>
  </si>
  <si>
    <t>项目支出</t>
  </si>
  <si>
    <t>科目名称</t>
  </si>
  <si>
    <t>项目名称</t>
  </si>
  <si>
    <t>项目内容</t>
  </si>
  <si>
    <t>收            入</t>
  </si>
  <si>
    <t>支                  出</t>
  </si>
  <si>
    <t>项                    目</t>
  </si>
  <si>
    <t>项   目（按支出功能科目分类）</t>
  </si>
  <si>
    <t xml:space="preserve">    一、一般公共服务</t>
  </si>
  <si>
    <t xml:space="preserve">    二、外交</t>
  </si>
  <si>
    <t xml:space="preserve">    三、国防</t>
  </si>
  <si>
    <t xml:space="preserve">    四、公共安全</t>
  </si>
  <si>
    <t xml:space="preserve">    五、教育</t>
  </si>
  <si>
    <t xml:space="preserve">    七、文化体育与传媒</t>
  </si>
  <si>
    <t xml:space="preserve">    八、社会保障和就业</t>
  </si>
  <si>
    <t xml:space="preserve">    九、社会保险基金支出</t>
  </si>
  <si>
    <t xml:space="preserve">    十、医疗卫生</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</si>
  <si>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</si>
  <si>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</si>
  <si>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</si>
  <si>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</si>
  <si>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</si>
  <si>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</si>
  <si>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</si>
  <si>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</si>
  <si>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十九、国土资源气象等事务</t>
  </si>
  <si>
    <t xml:space="preserve">    二十、住房保障支出</t>
  </si>
  <si>
    <t xml:space="preserve">    二十一、粮油物资储备事务</t>
  </si>
  <si>
    <t xml:space="preserve">    二十二、预备费</t>
  </si>
  <si>
    <t xml:space="preserve">    二十四、其他支出</t>
  </si>
  <si>
    <t xml:space="preserve">    二十五、转移性支出</t>
  </si>
  <si>
    <t>本  年  收  入  合  计</t>
  </si>
  <si>
    <t>本  年  支  出  合  计</t>
  </si>
  <si>
    <t xml:space="preserve">    六、科学技术支出</t>
  </si>
  <si>
    <t>一般公共预算拨款收入</t>
  </si>
  <si>
    <t xml:space="preserve"> </t>
  </si>
  <si>
    <t>附表5：</t>
  </si>
  <si>
    <t>科目名称（类/款/项）</t>
  </si>
  <si>
    <t>基本支出</t>
  </si>
  <si>
    <t>小计</t>
  </si>
  <si>
    <t>对个人和家庭的补助支出</t>
  </si>
  <si>
    <t xml:space="preserve">  基本工资</t>
  </si>
  <si>
    <t xml:space="preserve">  津贴补贴</t>
  </si>
  <si>
    <t xml:space="preserve">  城镇职工基本医疗保险缴费</t>
  </si>
  <si>
    <t xml:space="preserve">  其他社会保障缴费</t>
  </si>
  <si>
    <t xml:space="preserve">  住房公积金</t>
  </si>
  <si>
    <t xml:space="preserve">  办公费</t>
  </si>
  <si>
    <t xml:space="preserve">  取暖费</t>
  </si>
  <si>
    <t xml:space="preserve">  工会经费</t>
  </si>
  <si>
    <t xml:space="preserve">  福利费</t>
  </si>
  <si>
    <t xml:space="preserve">  公务用车运行维护费</t>
  </si>
  <si>
    <t>对个人和家庭的补助</t>
  </si>
  <si>
    <t xml:space="preserve">  退休费</t>
  </si>
  <si>
    <t>附表1：</t>
  </si>
  <si>
    <t>政府性基金收入</t>
  </si>
  <si>
    <t>纳入专户管理的行政事业性收费收入</t>
  </si>
  <si>
    <t>其他收入</t>
  </si>
  <si>
    <t>财政拨款（补助）收入</t>
  </si>
  <si>
    <t>纳入预算管理的行政事业性收费收入</t>
  </si>
  <si>
    <t>专项收入</t>
  </si>
  <si>
    <t>附表2：</t>
  </si>
  <si>
    <t>附表3：</t>
  </si>
  <si>
    <t>附表4：</t>
  </si>
  <si>
    <t>一、一般公共预算拨款收入</t>
  </si>
  <si>
    <t>1、财政拨款（补助）收入</t>
  </si>
  <si>
    <t>2、纳入预算管理的行政事业性收费收入</t>
  </si>
  <si>
    <t>3、专项收入</t>
  </si>
  <si>
    <t xml:space="preserve">4、其他收入 </t>
  </si>
  <si>
    <t>5、提前告知专项</t>
  </si>
  <si>
    <t>二、政府性基金预算拨款收入</t>
  </si>
  <si>
    <t xml:space="preserve">    二十二、国有资本经营预算支出</t>
  </si>
  <si>
    <t xml:space="preserve">    二十七、债务还本支出</t>
  </si>
  <si>
    <t xml:space="preserve">    二十八、债务付息支出</t>
  </si>
  <si>
    <t xml:space="preserve">    二十九、债务发行费用支出</t>
  </si>
  <si>
    <t>附表6：</t>
  </si>
  <si>
    <t>合  计</t>
  </si>
  <si>
    <t>人员经费</t>
  </si>
  <si>
    <t>公用经费</t>
  </si>
  <si>
    <t xml:space="preserve">  机关事业单位基本养老保险缴费</t>
  </si>
  <si>
    <t xml:space="preserve">  职业年金缴费</t>
  </si>
  <si>
    <t xml:space="preserve">  其他工资福利支出</t>
  </si>
  <si>
    <t xml:space="preserve">  其他商品和服务支出</t>
  </si>
  <si>
    <t xml:space="preserve">  离休费</t>
  </si>
  <si>
    <t xml:space="preserve">  生活补助</t>
  </si>
  <si>
    <r>
      <t>附表1</t>
    </r>
    <r>
      <rPr>
        <sz val="12"/>
        <rFont val="宋体"/>
        <family val="3"/>
        <charset val="134"/>
      </rPr>
      <t>0</t>
    </r>
    <r>
      <rPr>
        <sz val="12"/>
        <rFont val="宋体"/>
        <family val="3"/>
        <charset val="134"/>
      </rPr>
      <t>：</t>
    </r>
  </si>
  <si>
    <t>提前告知专项</t>
  </si>
  <si>
    <r>
      <t>附表1</t>
    </r>
    <r>
      <rPr>
        <sz val="12"/>
        <rFont val="宋体"/>
        <family val="3"/>
        <charset val="134"/>
      </rPr>
      <t>1</t>
    </r>
    <r>
      <rPr>
        <sz val="12"/>
        <rFont val="宋体"/>
        <family val="3"/>
        <charset val="134"/>
      </rPr>
      <t>：</t>
    </r>
  </si>
  <si>
    <t>项        目</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</si>
  <si>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</si>
  <si>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</si>
  <si>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</si>
  <si>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</si>
  <si>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</si>
  <si>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</si>
  <si>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r>
      <t>附表1</t>
    </r>
    <r>
      <rPr>
        <sz val="12"/>
        <rFont val="宋体"/>
        <family val="3"/>
        <charset val="134"/>
      </rPr>
      <t>2</t>
    </r>
    <r>
      <rPr>
        <sz val="12"/>
        <rFont val="宋体"/>
        <family val="3"/>
        <charset val="134"/>
      </rPr>
      <t>：</t>
    </r>
  </si>
  <si>
    <t>单位名称科目名称（类/款/项）</t>
  </si>
  <si>
    <r>
      <t>附表1</t>
    </r>
    <r>
      <rPr>
        <sz val="12"/>
        <rFont val="宋体"/>
        <family val="3"/>
        <charset val="134"/>
      </rPr>
      <t>3</t>
    </r>
    <r>
      <rPr>
        <sz val="12"/>
        <rFont val="宋体"/>
        <family val="3"/>
        <charset val="134"/>
      </rPr>
      <t>：</t>
    </r>
  </si>
  <si>
    <t>部门名称（含所属单位）</t>
  </si>
  <si>
    <t>功能科目名称</t>
  </si>
  <si>
    <t>对应指导目录名称（三级目录代码及名称）</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</si>
  <si>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</si>
  <si>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</si>
  <si>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</si>
  <si>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</si>
  <si>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</si>
  <si>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</si>
  <si>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</si>
  <si>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</si>
  <si>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 xml:space="preserve"> 单位：万元</t>
    <phoneticPr fontId="1" type="noConversion"/>
  </si>
  <si>
    <t>单位：万元</t>
    <phoneticPr fontId="1" type="noConversion"/>
  </si>
  <si>
    <t xml:space="preserve">              单位：万元</t>
    <phoneticPr fontId="1" type="noConversion"/>
  </si>
  <si>
    <t>单位:万元</t>
    <phoneticPr fontId="1" type="noConversion"/>
  </si>
  <si>
    <t>2019年预算数</t>
    <phoneticPr fontId="1" type="noConversion"/>
  </si>
  <si>
    <t>2018年预算数</t>
    <phoneticPr fontId="1" type="noConversion"/>
  </si>
  <si>
    <t>2019年预算数</t>
    <phoneticPr fontId="1" type="noConversion"/>
  </si>
  <si>
    <t xml:space="preserve"> 单位：万元</t>
  </si>
  <si>
    <t>预算科目名称</t>
  </si>
  <si>
    <t>上年结转收入</t>
  </si>
  <si>
    <t>附表8：</t>
    <phoneticPr fontId="1" type="noConversion"/>
  </si>
  <si>
    <t>附表9：</t>
    <phoneticPr fontId="1" type="noConversion"/>
  </si>
  <si>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</si>
  <si>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</si>
  <si>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</si>
  <si>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</si>
  <si>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</si>
  <si>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</si>
  <si>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</si>
  <si>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</si>
  <si>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</si>
  <si>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</si>
  <si>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</si>
  <si>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</si>
  <si>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</si>
  <si>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</si>
  <si>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</si>
  <si>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</si>
  <si>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</si>
  <si>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</si>
  <si>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</si>
  <si>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</si>
  <si>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</si>
  <si>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</si>
  <si>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</si>
  <si>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</si>
  <si>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</si>
  <si>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</si>
  <si>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</si>
  <si>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</si>
  <si>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</si>
  <si>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</si>
  <si>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</si>
  <si>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</si>
  <si>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</si>
  <si>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</si>
  <si>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</si>
  <si>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</si>
  <si>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</si>
  <si>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对企业资本性支出(一)</t>
  </si>
  <si>
    <t xml:space="preserve">    对企业资本性支出(二)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</si>
  <si>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</si>
  <si>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</si>
  <si>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</si>
  <si>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</si>
  <si>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</si>
  <si>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</si>
  <si>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</si>
  <si>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对社会保障基金补助</t>
  </si>
  <si>
    <t xml:space="preserve">    补充全国社会保障基金</t>
  </si>
  <si>
    <t xml:space="preserve">  债务利息及费用支出</t>
  </si>
  <si>
    <t xml:space="preserve">    国内债务付息</t>
  </si>
  <si>
    <t xml:space="preserve">    国外债务付息</t>
  </si>
  <si>
    <t xml:space="preserve">    国内债务发行费用</t>
  </si>
  <si>
    <t xml:space="preserve">    国外债务发行费用</t>
  </si>
  <si>
    <t xml:space="preserve">  其他支出</t>
  </si>
  <si>
    <t xml:space="preserve">    赠与</t>
  </si>
  <si>
    <t xml:space="preserve">    国家赔偿费用支出</t>
  </si>
  <si>
    <t xml:space="preserve">    对民间非营利组织和群众性自治组织补贴</t>
  </si>
  <si>
    <t xml:space="preserve">    其他支出</t>
  </si>
  <si>
    <t xml:space="preserve">    2019年昌图县林业和草原局部门收支预算总表</t>
    <phoneticPr fontId="1" type="noConversion"/>
  </si>
  <si>
    <t>林业局（行政）</t>
  </si>
  <si>
    <t>林业局（事业）</t>
  </si>
  <si>
    <t>林业公安分局</t>
  </si>
  <si>
    <t>林业技术推广工作总站</t>
  </si>
  <si>
    <t>林业种苗管理站</t>
  </si>
  <si>
    <t>育林基金征收管理站</t>
  </si>
  <si>
    <t>林业行政稽查队</t>
  </si>
  <si>
    <t>森林病虫害防治检疫站</t>
  </si>
  <si>
    <t>森林资源保护局</t>
  </si>
  <si>
    <t>农林水支出</t>
  </si>
  <si>
    <t xml:space="preserve">  林业和草原</t>
  </si>
  <si>
    <t>2019年昌图县林业和草原局部门支出预算总表</t>
    <phoneticPr fontId="1" type="noConversion"/>
  </si>
  <si>
    <t>2019年昌图县林业和草原局部门收入预算总表</t>
    <phoneticPr fontId="1" type="noConversion"/>
  </si>
  <si>
    <t>2019年昌图县林业和草原局部门财政拨款收支预算总表</t>
    <phoneticPr fontId="1" type="noConversion"/>
  </si>
  <si>
    <t>2019年昌图县林业和草原局部门一般公共预算支出表</t>
    <phoneticPr fontId="1" type="noConversion"/>
  </si>
  <si>
    <t>2019年昌图县林业和草原局部门一般公共预算基本支出表</t>
    <phoneticPr fontId="1" type="noConversion"/>
  </si>
  <si>
    <t>2019年昌图县林业和草原局政府预算经济分类情况表</t>
    <phoneticPr fontId="1" type="noConversion"/>
  </si>
  <si>
    <t>2019年昌图县林业和草原局提前告知专项支出表</t>
    <phoneticPr fontId="1" type="noConversion"/>
  </si>
  <si>
    <t>2019年昌图县林业和草原局部门政府性基金预算支出表</t>
    <phoneticPr fontId="1" type="noConversion"/>
  </si>
  <si>
    <t>2019年昌图县林业和草原局部门债务支出预算情况表</t>
    <phoneticPr fontId="1" type="noConversion"/>
  </si>
  <si>
    <t>2019年昌图县林业和草原局部门一般公共预算“三公”经费支出情况表</t>
    <phoneticPr fontId="1" type="noConversion"/>
  </si>
  <si>
    <t>2019年昌图县林业和草原局部门政府采购支出预算表</t>
    <phoneticPr fontId="1" type="noConversion"/>
  </si>
  <si>
    <t>2019年昌图县林业和草原局部门财政资金安排的政府购买服务项目支出表</t>
    <phoneticPr fontId="1" type="noConversion"/>
  </si>
  <si>
    <t xml:space="preserve">2019年昌图县林业和草原局部门预算公开报表  </t>
    <phoneticPr fontId="1" type="noConversion"/>
  </si>
  <si>
    <t>离休公用经费</t>
    <phoneticPr fontId="1" type="noConversion"/>
  </si>
  <si>
    <t>离休特需费</t>
    <phoneticPr fontId="1" type="noConversion"/>
  </si>
  <si>
    <t>遗属</t>
    <phoneticPr fontId="1" type="noConversion"/>
  </si>
  <si>
    <t>伤残补助</t>
    <phoneticPr fontId="1" type="noConversion"/>
  </si>
  <si>
    <t>工伤保险</t>
    <phoneticPr fontId="1" type="noConversion"/>
  </si>
  <si>
    <t>生育保险</t>
    <phoneticPr fontId="1" type="noConversion"/>
  </si>
  <si>
    <t>失业保险</t>
    <phoneticPr fontId="1" type="noConversion"/>
  </si>
  <si>
    <t>取暖费</t>
    <phoneticPr fontId="1" type="noConversion"/>
  </si>
  <si>
    <t>行政运行（林业）</t>
    <phoneticPr fontId="1" type="noConversion"/>
  </si>
  <si>
    <t>林业事业机构</t>
    <phoneticPr fontId="1" type="noConversion"/>
  </si>
  <si>
    <t>2019年基本支出</t>
    <phoneticPr fontId="1" type="noConversion"/>
  </si>
</sst>
</file>

<file path=xl/styles.xml><?xml version="1.0" encoding="utf-8"?>
<styleSheet xmlns="http://schemas.openxmlformats.org/spreadsheetml/2006/main">
  <numFmts count="7">
    <numFmt numFmtId="176" formatCode="0.0_);[Red]\(0.0\)"/>
    <numFmt numFmtId="177" formatCode="0.00_);[Red]\(0.00\)"/>
    <numFmt numFmtId="178" formatCode="#,##0.0;[Red]\-#,##0.0"/>
    <numFmt numFmtId="179" formatCode="#,##0.00_ "/>
    <numFmt numFmtId="180" formatCode="0.00_ "/>
    <numFmt numFmtId="181" formatCode="#,##0_ "/>
    <numFmt numFmtId="182" formatCode="#,##0.00_);[Red]\(#,##0.00\)"/>
  </numFmts>
  <fonts count="37">
    <font>
      <sz val="12"/>
      <name val="宋体"/>
      <charset val="134"/>
    </font>
    <font>
      <sz val="9"/>
      <name val="宋体"/>
      <charset val="134"/>
    </font>
    <font>
      <b/>
      <sz val="10"/>
      <name val="宋体"/>
      <charset val="134"/>
    </font>
    <font>
      <sz val="12"/>
      <name val="宋体"/>
      <charset val="134"/>
    </font>
    <font>
      <sz val="10"/>
      <name val="宋体"/>
      <charset val="134"/>
    </font>
    <font>
      <b/>
      <sz val="22"/>
      <name val="宋体"/>
      <charset val="134"/>
    </font>
    <font>
      <sz val="11"/>
      <name val="宋体"/>
      <charset val="134"/>
    </font>
    <font>
      <b/>
      <sz val="12"/>
      <name val="宋体"/>
      <charset val="134"/>
    </font>
    <font>
      <sz val="22"/>
      <name val="宋体"/>
      <charset val="134"/>
    </font>
    <font>
      <b/>
      <sz val="22"/>
      <color indexed="8"/>
      <name val="宋体"/>
      <charset val="134"/>
    </font>
    <font>
      <sz val="28"/>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b/>
      <sz val="20"/>
      <name val="宋体"/>
      <charset val="134"/>
    </font>
    <font>
      <b/>
      <sz val="9"/>
      <name val="宋体"/>
      <charset val="134"/>
    </font>
    <font>
      <b/>
      <sz val="16"/>
      <name val="宋体"/>
      <charset val="134"/>
    </font>
    <font>
      <b/>
      <sz val="18"/>
      <name val="宋体"/>
      <charset val="134"/>
    </font>
    <font>
      <sz val="10"/>
      <name val="Geneva"/>
      <family val="2"/>
    </font>
    <font>
      <sz val="10"/>
      <name val="Arial"/>
      <family val="2"/>
    </font>
    <font>
      <sz val="18"/>
      <name val="黑体"/>
      <family val="3"/>
      <charset val="134"/>
    </font>
    <font>
      <sz val="12"/>
      <name val="宋体"/>
      <family val="3"/>
      <charset val="134"/>
    </font>
    <font>
      <sz val="28"/>
      <name val="宋体"/>
      <family val="3"/>
      <charset val="13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s>
  <borders count="2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0"/>
      </left>
      <right style="thin">
        <color indexed="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51">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1"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0" applyNumberFormat="0" applyBorder="0" applyAlignment="0" applyProtection="0">
      <alignment vertical="center"/>
    </xf>
    <xf numFmtId="0" fontId="3" fillId="0" borderId="0">
      <alignment vertical="center"/>
    </xf>
    <xf numFmtId="0" fontId="1" fillId="0" borderId="0"/>
    <xf numFmtId="0" fontId="33"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8" fillId="4" borderId="0" applyNumberFormat="0" applyBorder="0" applyAlignment="0" applyProtection="0">
      <alignment vertical="center"/>
    </xf>
    <xf numFmtId="0" fontId="19" fillId="0" borderId="4" applyNumberFormat="0" applyFill="0" applyAlignment="0" applyProtection="0">
      <alignment vertical="center"/>
    </xf>
    <xf numFmtId="0" fontId="20" fillId="16" borderId="5" applyNumberFormat="0" applyAlignment="0" applyProtection="0">
      <alignment vertical="center"/>
    </xf>
    <xf numFmtId="0" fontId="21" fillId="17" borderId="6"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xf numFmtId="0" fontId="25" fillId="22" borderId="0" applyNumberFormat="0" applyBorder="0" applyAlignment="0" applyProtection="0">
      <alignment vertical="center"/>
    </xf>
    <xf numFmtId="0" fontId="26" fillId="16" borderId="8" applyNumberFormat="0" applyAlignment="0" applyProtection="0">
      <alignment vertical="center"/>
    </xf>
    <xf numFmtId="0" fontId="27" fillId="7" borderId="5" applyNumberFormat="0" applyAlignment="0" applyProtection="0">
      <alignment vertical="center"/>
    </xf>
    <xf numFmtId="0" fontId="32" fillId="0" borderId="0"/>
    <xf numFmtId="0" fontId="1" fillId="23" borderId="9" applyNumberFormat="0" applyFont="0" applyAlignment="0" applyProtection="0">
      <alignment vertical="center"/>
    </xf>
  </cellStyleXfs>
  <cellXfs count="155">
    <xf numFmtId="0" fontId="0" fillId="0" borderId="0" xfId="0"/>
    <xf numFmtId="0" fontId="2" fillId="0" borderId="0" xfId="0" applyFont="1" applyAlignment="1">
      <alignment horizontal="center"/>
    </xf>
    <xf numFmtId="0" fontId="1" fillId="0" borderId="0" xfId="28">
      <alignment vertical="center"/>
    </xf>
    <xf numFmtId="0" fontId="1" fillId="0" borderId="0" xfId="0" applyFont="1" applyFill="1" applyAlignment="1"/>
    <xf numFmtId="0" fontId="1" fillId="0" borderId="0" xfId="29">
      <alignment vertical="center"/>
    </xf>
    <xf numFmtId="0" fontId="1" fillId="0" borderId="0" xfId="29" applyFont="1" applyAlignment="1"/>
    <xf numFmtId="0" fontId="1" fillId="0" borderId="0" xfId="29" applyFont="1" applyFill="1" applyAlignment="1"/>
    <xf numFmtId="0" fontId="4" fillId="0" borderId="0" xfId="29" applyFont="1" applyFill="1">
      <alignment vertical="center"/>
    </xf>
    <xf numFmtId="0" fontId="1" fillId="0" borderId="0" xfId="31"/>
    <xf numFmtId="0" fontId="1" fillId="0" borderId="0" xfId="32">
      <alignment vertical="center"/>
    </xf>
    <xf numFmtId="0" fontId="1" fillId="0" borderId="10" xfId="31" applyFont="1" applyFill="1" applyBorder="1" applyAlignment="1">
      <alignment horizontal="left" vertical="center"/>
    </xf>
    <xf numFmtId="177" fontId="4" fillId="0" borderId="10" xfId="0" applyNumberFormat="1" applyFont="1" applyFill="1" applyBorder="1" applyAlignment="1" applyProtection="1">
      <alignment horizontal="right" vertical="center" wrapText="1"/>
    </xf>
    <xf numFmtId="177" fontId="4" fillId="0" borderId="10" xfId="28" applyNumberFormat="1" applyFont="1" applyFill="1" applyBorder="1" applyAlignment="1" applyProtection="1">
      <alignment horizontal="right" vertical="center" wrapText="1"/>
    </xf>
    <xf numFmtId="0" fontId="1" fillId="0" borderId="0" xfId="28" applyFill="1">
      <alignment vertical="center"/>
    </xf>
    <xf numFmtId="177" fontId="1" fillId="0" borderId="10" xfId="28" applyNumberFormat="1" applyFill="1" applyBorder="1" applyAlignment="1">
      <alignment horizontal="right" vertical="center"/>
    </xf>
    <xf numFmtId="0" fontId="0" fillId="0" borderId="0" xfId="0" applyFill="1"/>
    <xf numFmtId="177" fontId="4" fillId="0" borderId="10" xfId="0" applyNumberFormat="1" applyFont="1" applyFill="1" applyBorder="1" applyAlignment="1">
      <alignment horizontal="right" vertical="center"/>
    </xf>
    <xf numFmtId="49" fontId="4" fillId="0" borderId="10" xfId="0" applyNumberFormat="1" applyFont="1" applyFill="1" applyBorder="1" applyAlignment="1">
      <alignment horizontal="left" vertical="center"/>
    </xf>
    <xf numFmtId="180" fontId="4" fillId="0" borderId="10" xfId="31" applyNumberFormat="1" applyFont="1" applyFill="1" applyBorder="1" applyAlignment="1">
      <alignment horizontal="right" vertical="center" wrapText="1"/>
    </xf>
    <xf numFmtId="180" fontId="4" fillId="0" borderId="10" xfId="31" applyNumberFormat="1" applyFont="1" applyFill="1" applyBorder="1" applyAlignment="1" applyProtection="1">
      <alignment horizontal="right" vertical="center" wrapText="1"/>
    </xf>
    <xf numFmtId="0" fontId="4" fillId="0" borderId="10" xfId="31" applyNumberFormat="1" applyFont="1" applyFill="1" applyBorder="1" applyAlignment="1">
      <alignment horizontal="left" vertical="center" wrapText="1"/>
    </xf>
    <xf numFmtId="0" fontId="4" fillId="0" borderId="10" xfId="0" applyFont="1" applyFill="1" applyBorder="1" applyAlignment="1">
      <alignment vertical="center" wrapText="1"/>
    </xf>
    <xf numFmtId="179" fontId="7" fillId="0" borderId="0" xfId="0" applyNumberFormat="1" applyFont="1" applyFill="1"/>
    <xf numFmtId="0" fontId="7" fillId="0" borderId="0" xfId="0" applyFont="1" applyFill="1"/>
    <xf numFmtId="177" fontId="4" fillId="0" borderId="10" xfId="0" applyNumberFormat="1" applyFont="1" applyFill="1" applyBorder="1" applyAlignment="1">
      <alignment horizontal="right" vertical="center" wrapText="1"/>
    </xf>
    <xf numFmtId="0" fontId="4" fillId="0" borderId="10" xfId="0" applyFont="1" applyFill="1" applyBorder="1" applyAlignment="1">
      <alignment vertical="center"/>
    </xf>
    <xf numFmtId="0" fontId="1" fillId="0" borderId="0" xfId="30"/>
    <xf numFmtId="0" fontId="4" fillId="0" borderId="0" xfId="30" applyFont="1" applyFill="1" applyAlignment="1">
      <alignment vertical="center"/>
    </xf>
    <xf numFmtId="176" fontId="4" fillId="0" borderId="0" xfId="30" applyNumberFormat="1" applyFont="1" applyFill="1" applyAlignment="1">
      <alignment vertical="center"/>
    </xf>
    <xf numFmtId="0" fontId="4" fillId="0" borderId="0" xfId="30" applyFont="1" applyFill="1" applyAlignment="1">
      <alignment horizontal="center" vertical="center"/>
    </xf>
    <xf numFmtId="176" fontId="4" fillId="0" borderId="0" xfId="30" applyNumberFormat="1" applyFont="1" applyFill="1" applyAlignment="1" applyProtection="1">
      <alignment horizontal="right" vertical="center"/>
    </xf>
    <xf numFmtId="0" fontId="6" fillId="0" borderId="0" xfId="30" applyFont="1" applyFill="1" applyAlignment="1">
      <alignment vertical="center"/>
    </xf>
    <xf numFmtId="0" fontId="3" fillId="0" borderId="0" xfId="30" applyFont="1"/>
    <xf numFmtId="0" fontId="2" fillId="0" borderId="11" xfId="28" applyFont="1" applyFill="1" applyBorder="1" applyAlignment="1">
      <alignment horizontal="center" vertical="center" wrapText="1"/>
    </xf>
    <xf numFmtId="0" fontId="2" fillId="0" borderId="10" xfId="0" applyNumberFormat="1" applyFont="1" applyFill="1" applyBorder="1" applyAlignment="1" applyProtection="1">
      <alignment horizontal="centerContinuous" vertical="center"/>
    </xf>
    <xf numFmtId="0" fontId="2" fillId="0" borderId="10" xfId="0" applyNumberFormat="1" applyFont="1" applyFill="1" applyBorder="1" applyAlignment="1" applyProtection="1">
      <alignment horizontal="center" vertical="center" wrapText="1"/>
    </xf>
    <xf numFmtId="0" fontId="2" fillId="24" borderId="10" xfId="0" applyNumberFormat="1" applyFont="1" applyFill="1" applyBorder="1" applyAlignment="1" applyProtection="1">
      <alignment horizontal="center" vertical="center" wrapText="1"/>
    </xf>
    <xf numFmtId="0" fontId="4" fillId="0" borderId="0" xfId="0" applyFont="1" applyFill="1"/>
    <xf numFmtId="0" fontId="4" fillId="0" borderId="0" xfId="0" applyFont="1" applyFill="1" applyAlignment="1"/>
    <xf numFmtId="0" fontId="2" fillId="0" borderId="0" xfId="0" applyFont="1" applyFill="1" applyAlignment="1">
      <alignment horizontal="right" vertical="center"/>
    </xf>
    <xf numFmtId="0" fontId="2" fillId="0" borderId="0" xfId="28" applyFont="1" applyFill="1" applyAlignment="1">
      <alignment horizontal="center"/>
    </xf>
    <xf numFmtId="0" fontId="2" fillId="24" borderId="0" xfId="28" applyFont="1" applyFill="1" applyAlignment="1">
      <alignment horizontal="center"/>
    </xf>
    <xf numFmtId="0" fontId="2" fillId="0" borderId="0" xfId="28" applyFont="1" applyAlignment="1"/>
    <xf numFmtId="0" fontId="2" fillId="0" borderId="0" xfId="28" applyFont="1" applyFill="1" applyAlignment="1"/>
    <xf numFmtId="0" fontId="2" fillId="0" borderId="0" xfId="28" applyFont="1" applyFill="1" applyAlignment="1">
      <alignment horizontal="right" vertical="center"/>
    </xf>
    <xf numFmtId="0" fontId="2" fillId="0" borderId="12" xfId="28" applyFont="1" applyFill="1" applyBorder="1" applyAlignment="1">
      <alignment vertical="center"/>
    </xf>
    <xf numFmtId="0" fontId="1" fillId="0" borderId="0" xfId="28" applyBorder="1">
      <alignment vertical="center"/>
    </xf>
    <xf numFmtId="0" fontId="3" fillId="0" borderId="0" xfId="28" applyFont="1" applyAlignment="1">
      <alignment vertical="center"/>
    </xf>
    <xf numFmtId="0" fontId="1" fillId="0" borderId="0" xfId="31" applyAlignment="1">
      <alignment horizontal="left" vertical="center"/>
    </xf>
    <xf numFmtId="0" fontId="4" fillId="0" borderId="0" xfId="31" applyNumberFormat="1" applyFont="1" applyFill="1" applyAlignment="1">
      <alignment horizontal="right" vertical="center"/>
    </xf>
    <xf numFmtId="0" fontId="28" fillId="0" borderId="0" xfId="31" applyNumberFormat="1" applyFont="1" applyFill="1" applyAlignment="1" applyProtection="1">
      <alignment horizontal="centerContinuous" vertical="center"/>
    </xf>
    <xf numFmtId="0" fontId="29" fillId="0" borderId="12" xfId="31" applyNumberFormat="1" applyFont="1" applyFill="1" applyBorder="1" applyAlignment="1" applyProtection="1"/>
    <xf numFmtId="0" fontId="1" fillId="0" borderId="10" xfId="31" applyFill="1" applyBorder="1" applyAlignment="1">
      <alignment horizontal="center" vertical="center"/>
    </xf>
    <xf numFmtId="0" fontId="1" fillId="0" borderId="10" xfId="31" applyBorder="1" applyAlignment="1">
      <alignment horizontal="center" vertical="center"/>
    </xf>
    <xf numFmtId="0" fontId="1" fillId="0" borderId="10" xfId="31" applyNumberFormat="1" applyFont="1" applyFill="1" applyBorder="1" applyAlignment="1" applyProtection="1">
      <alignment horizontal="centerContinuous" vertical="center"/>
    </xf>
    <xf numFmtId="0" fontId="1" fillId="0" borderId="0" xfId="31" applyFill="1"/>
    <xf numFmtId="0" fontId="1" fillId="0" borderId="10" xfId="31" applyFill="1" applyBorder="1" applyAlignment="1">
      <alignment horizontal="left" vertical="center"/>
    </xf>
    <xf numFmtId="0" fontId="1" fillId="0" borderId="10" xfId="31" applyFont="1" applyFill="1" applyBorder="1" applyAlignment="1">
      <alignment horizontal="left" vertical="center" indent="1"/>
    </xf>
    <xf numFmtId="0" fontId="1" fillId="0" borderId="10" xfId="31" applyFont="1" applyBorder="1" applyAlignment="1">
      <alignment horizontal="center" vertical="center"/>
    </xf>
    <xf numFmtId="177" fontId="4" fillId="0" borderId="10" xfId="31" applyNumberFormat="1" applyFont="1" applyFill="1" applyBorder="1" applyAlignment="1" applyProtection="1">
      <alignment horizontal="left" vertical="center"/>
    </xf>
    <xf numFmtId="177" fontId="1" fillId="0" borderId="10" xfId="31" applyNumberFormat="1" applyFont="1" applyFill="1" applyBorder="1" applyAlignment="1" applyProtection="1">
      <alignment horizontal="right" vertical="center"/>
    </xf>
    <xf numFmtId="177" fontId="4" fillId="0" borderId="10" xfId="31" applyNumberFormat="1" applyFont="1" applyFill="1" applyBorder="1" applyAlignment="1">
      <alignment horizontal="left" vertical="center"/>
    </xf>
    <xf numFmtId="177" fontId="1" fillId="0" borderId="10" xfId="31" applyNumberFormat="1" applyFill="1" applyBorder="1" applyAlignment="1">
      <alignment horizontal="right" vertical="center"/>
    </xf>
    <xf numFmtId="177" fontId="1" fillId="0" borderId="10" xfId="31" applyNumberFormat="1" applyFill="1" applyBorder="1" applyAlignment="1">
      <alignment horizontal="center" vertical="center"/>
    </xf>
    <xf numFmtId="0" fontId="1" fillId="0" borderId="0" xfId="31" applyFont="1" applyAlignment="1">
      <alignment horizontal="right" vertical="center"/>
    </xf>
    <xf numFmtId="0" fontId="4" fillId="0" borderId="0" xfId="31" applyFont="1" applyAlignment="1">
      <alignment horizontal="right"/>
    </xf>
    <xf numFmtId="49" fontId="0" fillId="0" borderId="13" xfId="0" applyNumberFormat="1" applyFill="1" applyBorder="1" applyAlignment="1" applyProtection="1">
      <alignment horizontal="left" vertical="center" wrapText="1"/>
    </xf>
    <xf numFmtId="0" fontId="5" fillId="0" borderId="0" xfId="31" applyNumberFormat="1" applyFont="1" applyFill="1" applyAlignment="1" applyProtection="1">
      <alignment horizontal="centerContinuous" vertical="center"/>
    </xf>
    <xf numFmtId="0" fontId="30" fillId="0" borderId="0" xfId="31" applyNumberFormat="1" applyFont="1" applyFill="1" applyAlignment="1" applyProtection="1">
      <alignment horizontal="centerContinuous" vertical="center"/>
    </xf>
    <xf numFmtId="0" fontId="4" fillId="0" borderId="0" xfId="31" applyNumberFormat="1" applyFont="1" applyFill="1" applyAlignment="1" applyProtection="1">
      <alignment horizontal="centerContinuous" vertical="center"/>
    </xf>
    <xf numFmtId="0" fontId="3" fillId="0" borderId="10" xfId="28" applyNumberFormat="1" applyFont="1" applyFill="1" applyBorder="1" applyAlignment="1" applyProtection="1">
      <alignment horizontal="left" vertical="center" wrapText="1"/>
    </xf>
    <xf numFmtId="180" fontId="4" fillId="0" borderId="10" xfId="28" applyNumberFormat="1" applyFont="1" applyFill="1" applyBorder="1" applyAlignment="1" applyProtection="1">
      <alignment horizontal="right" vertical="center" wrapText="1"/>
    </xf>
    <xf numFmtId="180" fontId="4" fillId="0" borderId="10" xfId="0" applyNumberFormat="1" applyFont="1" applyFill="1" applyBorder="1" applyAlignment="1" applyProtection="1">
      <alignment horizontal="right" vertical="center" wrapText="1"/>
    </xf>
    <xf numFmtId="0" fontId="4" fillId="0" borderId="0" xfId="28" applyFont="1" applyFill="1" applyBorder="1" applyAlignment="1">
      <alignment horizontal="right" vertical="center"/>
    </xf>
    <xf numFmtId="0" fontId="2" fillId="0" borderId="0" xfId="32" applyFont="1">
      <alignment vertical="center"/>
    </xf>
    <xf numFmtId="0" fontId="2" fillId="0" borderId="0" xfId="32" applyFont="1" applyAlignment="1">
      <alignment horizontal="right" vertical="center"/>
    </xf>
    <xf numFmtId="0" fontId="1" fillId="0" borderId="0" xfId="32" applyFill="1">
      <alignment vertical="center"/>
    </xf>
    <xf numFmtId="0" fontId="4" fillId="25" borderId="10" xfId="32" applyNumberFormat="1" applyFont="1" applyFill="1" applyBorder="1" applyAlignment="1" applyProtection="1">
      <alignment horizontal="left" vertical="center" wrapText="1"/>
    </xf>
    <xf numFmtId="49" fontId="4" fillId="25" borderId="10" xfId="32" applyNumberFormat="1" applyFont="1" applyFill="1" applyBorder="1" applyAlignment="1" applyProtection="1">
      <alignment horizontal="left" vertical="center" wrapText="1"/>
    </xf>
    <xf numFmtId="177" fontId="4" fillId="25" borderId="13" xfId="32" applyNumberFormat="1" applyFont="1" applyFill="1" applyBorder="1" applyAlignment="1" applyProtection="1">
      <alignment horizontal="right" vertical="center" wrapText="1"/>
    </xf>
    <xf numFmtId="49" fontId="0" fillId="0" borderId="13" xfId="0" applyNumberFormat="1" applyFont="1" applyFill="1" applyBorder="1" applyAlignment="1" applyProtection="1">
      <alignment horizontal="left" vertical="center" wrapText="1"/>
    </xf>
    <xf numFmtId="179" fontId="0" fillId="0" borderId="13" xfId="0" applyNumberFormat="1" applyFont="1" applyFill="1" applyBorder="1" applyAlignment="1" applyProtection="1">
      <alignment horizontal="right" vertical="center" wrapText="1"/>
    </xf>
    <xf numFmtId="179" fontId="4" fillId="0" borderId="10" xfId="0" applyNumberFormat="1" applyFont="1" applyFill="1" applyBorder="1" applyAlignment="1">
      <alignment horizontal="right" vertical="center"/>
    </xf>
    <xf numFmtId="179" fontId="0" fillId="0" borderId="10" xfId="0" applyNumberFormat="1" applyFont="1" applyFill="1" applyBorder="1" applyAlignment="1" applyProtection="1">
      <alignment horizontal="right" vertical="center" wrapText="1"/>
    </xf>
    <xf numFmtId="182" fontId="0" fillId="0" borderId="14" xfId="0" applyNumberFormat="1" applyFont="1" applyFill="1" applyBorder="1" applyAlignment="1" applyProtection="1">
      <alignment horizontal="right" vertical="center" wrapText="1"/>
    </xf>
    <xf numFmtId="177" fontId="3" fillId="0" borderId="10" xfId="28" applyNumberFormat="1" applyFont="1" applyFill="1" applyBorder="1" applyAlignment="1" applyProtection="1">
      <alignment horizontal="right" vertical="center" wrapText="1"/>
    </xf>
    <xf numFmtId="177" fontId="4" fillId="25" borderId="10" xfId="32" applyNumberFormat="1" applyFont="1" applyFill="1" applyBorder="1" applyAlignment="1" applyProtection="1">
      <alignment horizontal="right" vertical="center" wrapText="1"/>
    </xf>
    <xf numFmtId="177" fontId="4" fillId="25" borderId="15" xfId="32" applyNumberFormat="1" applyFont="1" applyFill="1" applyBorder="1" applyAlignment="1" applyProtection="1">
      <alignment horizontal="right" vertical="center" wrapText="1"/>
    </xf>
    <xf numFmtId="177" fontId="4" fillId="25" borderId="10" xfId="32" applyNumberFormat="1" applyFont="1" applyFill="1" applyBorder="1" applyAlignment="1">
      <alignment horizontal="right" vertical="center" wrapText="1"/>
    </xf>
    <xf numFmtId="177" fontId="1" fillId="25" borderId="10" xfId="32" applyNumberFormat="1" applyFill="1" applyBorder="1" applyAlignment="1">
      <alignment horizontal="right" vertical="center"/>
    </xf>
    <xf numFmtId="0" fontId="3" fillId="0" borderId="0" xfId="0" applyFont="1"/>
    <xf numFmtId="0" fontId="4" fillId="0" borderId="0" xfId="0" applyFont="1"/>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4" fillId="0" borderId="0" xfId="0" applyFont="1" applyAlignment="1">
      <alignment horizontal="right"/>
    </xf>
    <xf numFmtId="0" fontId="2" fillId="0" borderId="0" xfId="29" applyFont="1" applyAlignment="1">
      <alignment horizontal="right" vertical="center"/>
    </xf>
    <xf numFmtId="0" fontId="1" fillId="0" borderId="0" xfId="29" applyFill="1">
      <alignment vertical="center"/>
    </xf>
    <xf numFmtId="0" fontId="2" fillId="0" borderId="0" xfId="29" applyFont="1" applyFill="1" applyAlignment="1"/>
    <xf numFmtId="0" fontId="2" fillId="0" borderId="0" xfId="29" applyFont="1" applyAlignment="1"/>
    <xf numFmtId="0" fontId="2" fillId="0" borderId="12" xfId="29" applyFont="1" applyFill="1" applyBorder="1" applyAlignment="1">
      <alignment horizontal="right" vertical="center"/>
    </xf>
    <xf numFmtId="49" fontId="4" fillId="0" borderId="0" xfId="0" applyNumberFormat="1" applyFont="1" applyFill="1" applyBorder="1" applyAlignment="1" applyProtection="1">
      <alignment horizontal="left" vertical="center" wrapText="1"/>
    </xf>
    <xf numFmtId="178" fontId="4" fillId="0" borderId="0" xfId="0" applyNumberFormat="1" applyFont="1" applyFill="1" applyBorder="1" applyAlignment="1" applyProtection="1">
      <alignment horizontal="right" vertical="center" wrapText="1"/>
    </xf>
    <xf numFmtId="0" fontId="1" fillId="0" borderId="0" xfId="29" applyFont="1" applyBorder="1" applyAlignment="1"/>
    <xf numFmtId="0" fontId="1" fillId="0" borderId="0" xfId="29" applyBorder="1">
      <alignment vertical="center"/>
    </xf>
    <xf numFmtId="0" fontId="2" fillId="0" borderId="10" xfId="28" applyFont="1" applyFill="1" applyBorder="1" applyAlignment="1">
      <alignment horizontal="center" vertical="center" wrapText="1"/>
    </xf>
    <xf numFmtId="0" fontId="0" fillId="25" borderId="10" xfId="0" applyNumberFormat="1" applyFill="1" applyBorder="1" applyAlignment="1">
      <alignment horizontal="left" vertical="center" wrapText="1"/>
    </xf>
    <xf numFmtId="49" fontId="0" fillId="25" borderId="10" xfId="0" applyNumberFormat="1" applyFill="1" applyBorder="1" applyAlignment="1">
      <alignment horizontal="left" vertical="center" wrapText="1"/>
    </xf>
    <xf numFmtId="177" fontId="0" fillId="25" borderId="10" xfId="0" applyNumberFormat="1" applyFill="1" applyBorder="1" applyAlignment="1">
      <alignment horizontal="right" vertical="center" wrapText="1"/>
    </xf>
    <xf numFmtId="0" fontId="2" fillId="0" borderId="10" xfId="25" applyFont="1" applyBorder="1" applyAlignment="1">
      <alignment horizontal="center" vertical="center" wrapText="1"/>
    </xf>
    <xf numFmtId="0" fontId="2" fillId="0" borderId="10" xfId="27" applyFont="1" applyBorder="1" applyAlignment="1">
      <alignment horizontal="center" vertical="center" wrapText="1"/>
    </xf>
    <xf numFmtId="49" fontId="0" fillId="0" borderId="13" xfId="0" applyNumberFormat="1" applyFont="1" applyFill="1" applyBorder="1" applyAlignment="1" applyProtection="1">
      <alignment vertical="center"/>
    </xf>
    <xf numFmtId="181" fontId="0" fillId="0" borderId="13" xfId="0" applyNumberFormat="1" applyFont="1" applyFill="1" applyBorder="1" applyAlignment="1" applyProtection="1">
      <alignment horizontal="right" vertical="center" wrapText="1"/>
    </xf>
    <xf numFmtId="0" fontId="2" fillId="0" borderId="10" xfId="27" applyFont="1" applyFill="1" applyBorder="1" applyAlignment="1">
      <alignment horizontal="center" vertical="center" wrapText="1"/>
    </xf>
    <xf numFmtId="0" fontId="4" fillId="0" borderId="12" xfId="25" applyFont="1" applyBorder="1" applyAlignment="1">
      <alignment horizontal="right" vertical="center"/>
    </xf>
    <xf numFmtId="49" fontId="0" fillId="25" borderId="10" xfId="0" applyNumberFormat="1" applyFill="1" applyBorder="1" applyAlignment="1">
      <alignment horizontal="left" vertical="center"/>
    </xf>
    <xf numFmtId="0" fontId="3" fillId="25" borderId="10" xfId="0" applyNumberFormat="1" applyFont="1" applyFill="1" applyBorder="1" applyAlignment="1">
      <alignment horizontal="right" vertical="center"/>
    </xf>
    <xf numFmtId="177" fontId="1" fillId="0" borderId="0" xfId="28" applyNumberFormat="1" applyBorder="1">
      <alignment vertical="center"/>
    </xf>
    <xf numFmtId="0" fontId="4" fillId="0" borderId="0" xfId="28" applyFont="1" applyAlignment="1">
      <alignment vertical="center"/>
    </xf>
    <xf numFmtId="49" fontId="4" fillId="0" borderId="10" xfId="28" applyNumberFormat="1" applyFont="1" applyFill="1" applyBorder="1" applyAlignment="1" applyProtection="1">
      <alignment horizontal="left" vertical="center" wrapText="1"/>
    </xf>
    <xf numFmtId="177" fontId="4" fillId="0" borderId="10" xfId="28" applyNumberFormat="1" applyFont="1" applyFill="1" applyBorder="1" applyAlignment="1">
      <alignment horizontal="right" vertical="center"/>
    </xf>
    <xf numFmtId="0" fontId="4" fillId="0" borderId="0" xfId="28" applyFont="1" applyFill="1">
      <alignment vertical="center"/>
    </xf>
    <xf numFmtId="0" fontId="1" fillId="0" borderId="10" xfId="28" applyBorder="1">
      <alignment vertical="center"/>
    </xf>
    <xf numFmtId="0" fontId="0" fillId="0" borderId="10" xfId="0" applyBorder="1"/>
    <xf numFmtId="0" fontId="10" fillId="0" borderId="0" xfId="0" applyFont="1" applyAlignment="1">
      <alignment horizontal="center" vertical="center" wrapText="1"/>
    </xf>
    <xf numFmtId="57" fontId="8" fillId="0" borderId="0" xfId="0" applyNumberFormat="1" applyFont="1" applyAlignment="1">
      <alignment horizontal="center"/>
    </xf>
    <xf numFmtId="0" fontId="2" fillId="0" borderId="11" xfId="28" applyFont="1" applyFill="1" applyBorder="1" applyAlignment="1">
      <alignment horizontal="center" vertical="center" wrapText="1"/>
    </xf>
    <xf numFmtId="0" fontId="2" fillId="0" borderId="16" xfId="28" applyFont="1" applyFill="1" applyBorder="1" applyAlignment="1">
      <alignment horizontal="center" vertical="center" wrapText="1"/>
    </xf>
    <xf numFmtId="0" fontId="2" fillId="0" borderId="17" xfId="28" applyFont="1" applyFill="1" applyBorder="1" applyAlignment="1">
      <alignment horizontal="center" vertical="center" wrapText="1"/>
    </xf>
    <xf numFmtId="0" fontId="5" fillId="0" borderId="0" xfId="30" applyNumberFormat="1" applyFont="1" applyFill="1" applyAlignment="1" applyProtection="1">
      <alignment horizontal="center" vertical="center"/>
    </xf>
    <xf numFmtId="0" fontId="2" fillId="25" borderId="13" xfId="0" applyNumberFormat="1" applyFont="1" applyFill="1" applyBorder="1" applyAlignment="1" applyProtection="1">
      <alignment horizontal="center" vertical="center" wrapText="1"/>
    </xf>
    <xf numFmtId="0" fontId="2" fillId="25" borderId="10" xfId="0" applyNumberFormat="1" applyFont="1" applyFill="1" applyBorder="1" applyAlignment="1" applyProtection="1">
      <alignment horizontal="center" vertical="center" wrapText="1"/>
    </xf>
    <xf numFmtId="0" fontId="2" fillId="0" borderId="10" xfId="28" applyFont="1" applyFill="1" applyBorder="1" applyAlignment="1">
      <alignment horizontal="center" vertical="center" wrapText="1"/>
    </xf>
    <xf numFmtId="0" fontId="2" fillId="0" borderId="13" xfId="28" applyFont="1" applyFill="1" applyBorder="1" applyAlignment="1">
      <alignment horizontal="center" vertical="center" wrapText="1"/>
    </xf>
    <xf numFmtId="0" fontId="2" fillId="0" borderId="18" xfId="28" applyFont="1" applyFill="1" applyBorder="1" applyAlignment="1">
      <alignment horizontal="center" vertical="center" wrapText="1"/>
    </xf>
    <xf numFmtId="0" fontId="5" fillId="0" borderId="0" xfId="28" applyFont="1" applyFill="1" applyAlignment="1">
      <alignment horizontal="center" vertical="center"/>
    </xf>
    <xf numFmtId="0" fontId="2" fillId="0" borderId="19" xfId="28" applyFont="1" applyFill="1" applyBorder="1" applyAlignment="1">
      <alignment horizontal="center" vertical="center" wrapText="1"/>
    </xf>
    <xf numFmtId="0" fontId="2" fillId="0" borderId="20" xfId="28" applyFont="1" applyFill="1" applyBorder="1" applyAlignment="1">
      <alignment horizontal="center" vertical="center" wrapText="1"/>
    </xf>
    <xf numFmtId="0" fontId="2" fillId="0" borderId="10" xfId="0" applyNumberFormat="1" applyFont="1" applyFill="1" applyBorder="1" applyAlignment="1" applyProtection="1">
      <alignment horizontal="center" vertical="center" wrapText="1"/>
    </xf>
    <xf numFmtId="0" fontId="4" fillId="0" borderId="10" xfId="31" applyNumberFormat="1" applyFont="1" applyFill="1" applyBorder="1" applyAlignment="1" applyProtection="1">
      <alignment horizontal="center" vertical="center" wrapText="1"/>
    </xf>
    <xf numFmtId="0" fontId="1" fillId="0" borderId="11" xfId="31" applyNumberFormat="1" applyFont="1" applyFill="1" applyBorder="1" applyAlignment="1" applyProtection="1">
      <alignment horizontal="center" vertical="center" wrapText="1"/>
    </xf>
    <xf numFmtId="0" fontId="1" fillId="0" borderId="17" xfId="31" applyNumberFormat="1" applyFont="1" applyFill="1" applyBorder="1" applyAlignment="1" applyProtection="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2" fillId="0" borderId="15" xfId="28" applyFont="1" applyFill="1" applyBorder="1" applyAlignment="1">
      <alignment horizontal="center" vertical="center" wrapText="1"/>
    </xf>
    <xf numFmtId="0" fontId="31" fillId="0" borderId="0" xfId="32" applyFont="1" applyFill="1" applyAlignment="1">
      <alignment horizontal="center" vertical="center"/>
    </xf>
    <xf numFmtId="0" fontId="2" fillId="0" borderId="11" xfId="32" applyNumberFormat="1" applyFont="1" applyFill="1" applyBorder="1" applyAlignment="1" applyProtection="1">
      <alignment horizontal="center" vertical="center"/>
    </xf>
    <xf numFmtId="0" fontId="2" fillId="0" borderId="17" xfId="32" applyNumberFormat="1" applyFont="1" applyFill="1" applyBorder="1" applyAlignment="1" applyProtection="1">
      <alignment horizontal="center" vertical="center"/>
    </xf>
    <xf numFmtId="0" fontId="2" fillId="0" borderId="13" xfId="32" applyNumberFormat="1" applyFont="1" applyFill="1" applyBorder="1" applyAlignment="1" applyProtection="1">
      <alignment horizontal="center" vertical="center" wrapText="1"/>
    </xf>
    <xf numFmtId="0" fontId="2" fillId="0" borderId="19" xfId="32" applyNumberFormat="1" applyFont="1" applyFill="1" applyBorder="1" applyAlignment="1" applyProtection="1">
      <alignment horizontal="center" vertical="center" wrapText="1"/>
    </xf>
    <xf numFmtId="0" fontId="9" fillId="0" borderId="0" xfId="0" applyFont="1" applyAlignment="1">
      <alignment horizontal="center" vertical="center"/>
    </xf>
    <xf numFmtId="0" fontId="5" fillId="0" borderId="0" xfId="29" applyNumberFormat="1" applyFont="1" applyFill="1" applyAlignment="1" applyProtection="1">
      <alignment horizontal="center"/>
    </xf>
    <xf numFmtId="0" fontId="2" fillId="0" borderId="10" xfId="29" applyFont="1" applyBorder="1" applyAlignment="1">
      <alignment horizontal="center" vertical="center" wrapText="1"/>
    </xf>
    <xf numFmtId="0" fontId="2" fillId="0" borderId="10" xfId="29" applyFont="1" applyFill="1" applyBorder="1" applyAlignment="1">
      <alignment horizontal="center" vertical="center" wrapText="1"/>
    </xf>
    <xf numFmtId="0" fontId="34" fillId="0" borderId="0" xfId="25" applyFont="1" applyAlignment="1">
      <alignment horizontal="center" vertical="center"/>
    </xf>
    <xf numFmtId="0" fontId="36" fillId="0" borderId="0" xfId="0" applyFont="1" applyAlignment="1">
      <alignment horizontal="center" vertical="center" wrapText="1"/>
    </xf>
  </cellXfs>
  <cellStyles count="51">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25"/>
    <cellStyle name="常规 2 3" xfId="26"/>
    <cellStyle name="常规_2、2015年项目库录入类表" xfId="27"/>
    <cellStyle name="常规_2014年附表" xfId="28"/>
    <cellStyle name="常规_2015年部门预算批复报表_表样" xfId="29"/>
    <cellStyle name="常规_Sheet1" xfId="30"/>
    <cellStyle name="常规_靖西市工商局2016年部门预算" xfId="31"/>
    <cellStyle name="常规_省林业厅2016年预算公开表样" xfId="32"/>
    <cellStyle name="好" xfId="33" builtinId="26" customBuiltin="1"/>
    <cellStyle name="汇总" xfId="34" builtinId="25" customBuiltin="1"/>
    <cellStyle name="计算" xfId="35" builtinId="22" customBuiltin="1"/>
    <cellStyle name="检查单元格" xfId="36" builtinId="23" customBuiltin="1"/>
    <cellStyle name="解释性文本" xfId="37" builtinId="53" customBuiltin="1"/>
    <cellStyle name="警告文本" xfId="38" builtinId="11" customBuiltin="1"/>
    <cellStyle name="链接单元格" xfId="39" builtinId="24" customBuiltin="1"/>
    <cellStyle name="强调文字颜色 1" xfId="40" builtinId="29" customBuiltin="1"/>
    <cellStyle name="强调文字颜色 2" xfId="41" builtinId="33" customBuiltin="1"/>
    <cellStyle name="强调文字颜色 3" xfId="42" builtinId="37" customBuiltin="1"/>
    <cellStyle name="强调文字颜色 4" xfId="43" builtinId="41" customBuiltin="1"/>
    <cellStyle name="强调文字颜色 5" xfId="44" builtinId="45" customBuiltin="1"/>
    <cellStyle name="强调文字颜色 6" xfId="45" builtinId="49" customBuiltin="1"/>
    <cellStyle name="适中" xfId="46" builtinId="28" customBuiltin="1"/>
    <cellStyle name="输出" xfId="47" builtinId="21" customBuiltin="1"/>
    <cellStyle name="输入" xfId="48" builtinId="20" customBuiltin="1"/>
    <cellStyle name="样式 1" xfId="49"/>
    <cellStyle name="注释" xfId="50" builtinId="1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row r="1">
          <cell r="A1" t="str">
            <v>2014年辽宁省**厅部门预算财政拨款收入安排支出批复表</v>
          </cell>
        </row>
        <row r="2">
          <cell r="J2" t="str">
            <v>预算批复表3</v>
          </cell>
        </row>
        <row r="3">
          <cell r="J3" t="str">
            <v xml:space="preserve"> 单位：万元</v>
          </cell>
        </row>
        <row r="4">
          <cell r="A4" t="str">
            <v>单位名称</v>
          </cell>
          <cell r="B4" t="str">
            <v>科目代码</v>
          </cell>
          <cell r="E4" t="str">
            <v>科目名称</v>
          </cell>
          <cell r="F4" t="str">
            <v>合计</v>
          </cell>
          <cell r="G4" t="str">
            <v>工资福利支出</v>
          </cell>
          <cell r="H4" t="str">
            <v>商品和服务支出</v>
          </cell>
          <cell r="I4" t="str">
            <v>对个人和家庭的补助</v>
          </cell>
          <cell r="J4" t="str">
            <v>项目支出</v>
          </cell>
        </row>
        <row r="5">
          <cell r="B5" t="str">
            <v>类</v>
          </cell>
          <cell r="C5" t="str">
            <v>款</v>
          </cell>
          <cell r="D5" t="str">
            <v>项</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M20"/>
  <sheetViews>
    <sheetView showGridLines="0" tabSelected="1" workbookViewId="0">
      <selection activeCell="A9" sqref="A9:M9"/>
    </sheetView>
  </sheetViews>
  <sheetFormatPr defaultRowHeight="14.25"/>
  <cols>
    <col min="1" max="1" width="19.5" bestFit="1" customWidth="1"/>
  </cols>
  <sheetData>
    <row r="1" spans="1:13" ht="14.25" customHeight="1"/>
    <row r="2" spans="1:13" ht="14.25" customHeight="1"/>
    <row r="3" spans="1:13" ht="14.25" customHeight="1"/>
    <row r="4" spans="1:13" ht="14.25" customHeight="1"/>
    <row r="5" spans="1:13" ht="14.25" customHeight="1"/>
    <row r="6" spans="1:13" ht="14.25" customHeight="1"/>
    <row r="7" spans="1:13" ht="14.25" customHeight="1"/>
    <row r="8" spans="1:13" ht="14.25" customHeight="1"/>
    <row r="9" spans="1:13" ht="111" customHeight="1">
      <c r="A9" s="154" t="s">
        <v>207</v>
      </c>
      <c r="B9" s="123"/>
      <c r="C9" s="123"/>
      <c r="D9" s="123"/>
      <c r="E9" s="123"/>
      <c r="F9" s="123"/>
      <c r="G9" s="123"/>
      <c r="H9" s="123"/>
      <c r="I9" s="123"/>
      <c r="J9" s="123"/>
      <c r="K9" s="123"/>
      <c r="L9" s="123"/>
      <c r="M9" s="123"/>
    </row>
    <row r="10" spans="1:13" ht="14.25" customHeight="1"/>
    <row r="11" spans="1:13" ht="14.25" customHeight="1"/>
    <row r="12" spans="1:13" ht="14.25" customHeight="1"/>
    <row r="13" spans="1:13" ht="14.25" customHeight="1">
      <c r="B13" t="s">
        <v>40</v>
      </c>
    </row>
    <row r="14" spans="1:13" ht="14.25" customHeight="1"/>
    <row r="15" spans="1:13" ht="14.25" customHeight="1"/>
    <row r="16" spans="1:13" ht="14.25" customHeight="1"/>
    <row r="17" spans="1:13" ht="14.25" customHeight="1"/>
    <row r="18" spans="1:13" ht="14.25" customHeight="1"/>
    <row r="19" spans="1:13" ht="14.25" customHeight="1"/>
    <row r="20" spans="1:13" ht="30" customHeight="1">
      <c r="A20" s="124"/>
      <c r="B20" s="124"/>
      <c r="C20" s="124"/>
      <c r="D20" s="124"/>
      <c r="E20" s="124"/>
      <c r="F20" s="124"/>
      <c r="G20" s="124"/>
      <c r="H20" s="124"/>
      <c r="I20" s="124"/>
      <c r="J20" s="124"/>
      <c r="K20" s="124"/>
      <c r="L20" s="124"/>
      <c r="M20" s="124"/>
    </row>
  </sheetData>
  <sheetProtection formatCells="0" formatColumns="0" formatRows="0"/>
  <mergeCells count="2">
    <mergeCell ref="A9:M9"/>
    <mergeCell ref="A20:M20"/>
  </mergeCells>
  <phoneticPr fontId="1" type="noConversion"/>
  <printOptions horizontalCentered="1" verticalCentered="1"/>
  <pageMargins left="0.47244094488188981" right="0.43307086614173229" top="0.47244094488188981" bottom="0.98425196850393704" header="0.31496062992125984"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codeName="Sheet9">
    <pageSetUpPr fitToPage="1"/>
  </sheetPr>
  <dimension ref="A1:D36"/>
  <sheetViews>
    <sheetView showGridLines="0" showZeros="0" workbookViewId="0">
      <selection activeCell="C15" sqref="C15"/>
    </sheetView>
  </sheetViews>
  <sheetFormatPr defaultColWidth="6.875" defaultRowHeight="12.75" customHeight="1"/>
  <cols>
    <col min="1" max="1" width="39.875" style="2" customWidth="1"/>
    <col min="2" max="3" width="15.625" style="2" customWidth="1"/>
    <col min="4" max="4" width="26.375" style="2" customWidth="1"/>
    <col min="5" max="243" width="6.875" style="2" customWidth="1"/>
    <col min="244" max="16384" width="6.875" style="2"/>
  </cols>
  <sheetData>
    <row r="1" spans="1:4" ht="24.75" customHeight="1">
      <c r="A1" s="47" t="s">
        <v>124</v>
      </c>
      <c r="B1"/>
      <c r="C1"/>
      <c r="D1"/>
    </row>
    <row r="2" spans="1:4" ht="27.75" customHeight="1">
      <c r="A2" s="134" t="s">
        <v>202</v>
      </c>
      <c r="B2" s="134"/>
      <c r="C2" s="134"/>
      <c r="D2" s="134"/>
    </row>
    <row r="3" spans="1:4" ht="16.5" customHeight="1">
      <c r="A3" s="40"/>
      <c r="B3" s="41"/>
      <c r="C3" s="41"/>
      <c r="D3" s="42"/>
    </row>
    <row r="4" spans="1:4" ht="16.5" customHeight="1">
      <c r="A4" s="43"/>
      <c r="B4" s="43"/>
      <c r="C4" s="43"/>
      <c r="D4" s="73" t="s">
        <v>113</v>
      </c>
    </row>
    <row r="5" spans="1:4" ht="28.5" customHeight="1">
      <c r="A5" s="131" t="s">
        <v>42</v>
      </c>
      <c r="B5" s="131" t="s">
        <v>0</v>
      </c>
      <c r="C5" s="125" t="s">
        <v>43</v>
      </c>
      <c r="D5" s="137" t="s">
        <v>5</v>
      </c>
    </row>
    <row r="6" spans="1:4" ht="28.5" customHeight="1">
      <c r="A6" s="131"/>
      <c r="B6" s="131"/>
      <c r="C6" s="126"/>
      <c r="D6" s="137"/>
    </row>
    <row r="7" spans="1:4" ht="28.5" customHeight="1">
      <c r="A7" s="131"/>
      <c r="B7" s="131"/>
      <c r="C7" s="127"/>
      <c r="D7" s="137"/>
    </row>
    <row r="8" spans="1:4" s="13" customFormat="1" ht="19.5" customHeight="1">
      <c r="A8" s="70"/>
      <c r="B8" s="71"/>
      <c r="C8" s="71"/>
      <c r="D8" s="71"/>
    </row>
    <row r="9" spans="1:4" ht="25.5" customHeight="1">
      <c r="A9"/>
      <c r="B9"/>
      <c r="C9"/>
      <c r="D9"/>
    </row>
    <row r="10" spans="1:4" ht="25.5" customHeight="1">
      <c r="A10"/>
      <c r="B10"/>
      <c r="C10"/>
      <c r="D10"/>
    </row>
    <row r="11" spans="1:4" ht="25.5" customHeight="1">
      <c r="A11"/>
      <c r="B11"/>
      <c r="C11"/>
      <c r="D11"/>
    </row>
    <row r="12" spans="1:4" ht="22.5" customHeight="1">
      <c r="A12"/>
      <c r="B12"/>
      <c r="C12"/>
      <c r="D12"/>
    </row>
    <row r="13" spans="1:4" ht="23.25" customHeight="1">
      <c r="A13"/>
      <c r="B13"/>
      <c r="C13"/>
      <c r="D13"/>
    </row>
    <row r="14" spans="1:4" ht="23.25" customHeight="1">
      <c r="A14"/>
      <c r="B14"/>
      <c r="C14"/>
      <c r="D14"/>
    </row>
    <row r="15" spans="1:4" ht="23.25" customHeight="1">
      <c r="A15"/>
      <c r="B15"/>
      <c r="C15"/>
      <c r="D15"/>
    </row>
    <row r="16" spans="1:4" ht="23.25" customHeight="1">
      <c r="A16"/>
      <c r="B16"/>
      <c r="C16"/>
      <c r="D16"/>
    </row>
    <row r="17" spans="1:4" ht="23.25" customHeight="1">
      <c r="A17"/>
      <c r="B17"/>
      <c r="C17"/>
      <c r="D17"/>
    </row>
    <row r="18" spans="1:4" ht="23.25" customHeight="1">
      <c r="A18"/>
      <c r="B18"/>
      <c r="C18"/>
      <c r="D18"/>
    </row>
    <row r="19" spans="1:4" ht="23.25" customHeight="1">
      <c r="A19"/>
      <c r="B19"/>
      <c r="C19"/>
      <c r="D19"/>
    </row>
    <row r="20" spans="1:4" ht="18" customHeight="1">
      <c r="A20"/>
      <c r="B20"/>
      <c r="C20"/>
      <c r="D20"/>
    </row>
    <row r="21" spans="1:4" ht="18.75" customHeight="1">
      <c r="A21" s="46"/>
      <c r="B21" s="46"/>
      <c r="C21" s="46"/>
      <c r="D21" s="46"/>
    </row>
    <row r="22" spans="1:4" ht="18" customHeight="1">
      <c r="A22" s="46"/>
      <c r="B22" s="46"/>
      <c r="C22" s="46"/>
      <c r="D22" s="46"/>
    </row>
    <row r="23" spans="1:4" ht="18" customHeight="1">
      <c r="A23" s="46"/>
      <c r="B23" s="46"/>
      <c r="C23" s="46"/>
      <c r="D23" s="46"/>
    </row>
    <row r="24" spans="1:4" ht="18" customHeight="1">
      <c r="A24" s="46"/>
      <c r="B24" s="46"/>
      <c r="C24" s="46"/>
      <c r="D24" s="46"/>
    </row>
    <row r="25" spans="1:4" ht="18" customHeight="1">
      <c r="A25" s="46"/>
      <c r="B25" s="46"/>
      <c r="C25" s="46"/>
      <c r="D25" s="46"/>
    </row>
    <row r="26" spans="1:4" ht="18" customHeight="1">
      <c r="A26" s="46"/>
      <c r="B26" s="46"/>
      <c r="C26" s="46"/>
      <c r="D26" s="46"/>
    </row>
    <row r="27" spans="1:4" ht="18" customHeight="1">
      <c r="A27" s="46"/>
      <c r="B27" s="46"/>
      <c r="C27" s="46"/>
      <c r="D27" s="46"/>
    </row>
    <row r="28" spans="1:4" ht="18" customHeight="1">
      <c r="A28" s="46"/>
      <c r="B28" s="46"/>
      <c r="C28" s="46"/>
      <c r="D28" s="46"/>
    </row>
    <row r="29" spans="1:4" ht="18" customHeight="1">
      <c r="A29" s="46"/>
      <c r="B29" s="46"/>
      <c r="C29" s="46"/>
      <c r="D29" s="46"/>
    </row>
    <row r="30" spans="1:4" ht="18" customHeight="1">
      <c r="A30" s="46"/>
      <c r="B30" s="46"/>
      <c r="C30" s="46"/>
      <c r="D30" s="46"/>
    </row>
    <row r="31" spans="1:4" ht="18" customHeight="1">
      <c r="A31" s="46"/>
      <c r="B31" s="46"/>
      <c r="C31" s="46"/>
      <c r="D31" s="46"/>
    </row>
    <row r="32" spans="1:4" ht="18" customHeight="1">
      <c r="A32" s="46"/>
      <c r="B32" s="46"/>
      <c r="C32" s="46"/>
      <c r="D32" s="46"/>
    </row>
    <row r="33" spans="1:4" ht="18" customHeight="1">
      <c r="A33" s="46"/>
      <c r="B33" s="46"/>
      <c r="C33" s="46"/>
      <c r="D33" s="46"/>
    </row>
    <row r="34" spans="1:4" ht="18" customHeight="1">
      <c r="A34" s="46"/>
      <c r="B34" s="46"/>
      <c r="C34" s="46"/>
      <c r="D34" s="46"/>
    </row>
    <row r="35" spans="1:4" ht="12.75" customHeight="1">
      <c r="A35" s="46"/>
      <c r="B35" s="46"/>
      <c r="C35" s="46"/>
      <c r="D35" s="46"/>
    </row>
    <row r="36" spans="1:4" ht="12.75" customHeight="1">
      <c r="A36" s="46"/>
      <c r="B36" s="46"/>
      <c r="C36" s="46"/>
      <c r="D36" s="46"/>
    </row>
  </sheetData>
  <sheetProtection formatCells="0" formatColumns="0" formatRows="0"/>
  <mergeCells count="5">
    <mergeCell ref="A2:D2"/>
    <mergeCell ref="A5:A7"/>
    <mergeCell ref="B5:B7"/>
    <mergeCell ref="C5:C7"/>
    <mergeCell ref="D5:D7"/>
  </mergeCells>
  <phoneticPr fontId="1" type="noConversion"/>
  <printOptions horizontalCentered="1" verticalCentered="1"/>
  <pageMargins left="0.62992125984251968" right="0.62992125984251968" top="0.78740157480314965" bottom="0.78740157480314965" header="0.39370078740157483" footer="0.39370078740157483"/>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18"/>
  <sheetViews>
    <sheetView showGridLines="0" showZeros="0" workbookViewId="0">
      <selection activeCell="A2" sqref="A2:K2"/>
    </sheetView>
  </sheetViews>
  <sheetFormatPr defaultColWidth="6.875" defaultRowHeight="12.75" customHeight="1"/>
  <cols>
    <col min="1" max="1" width="27.25" style="9" customWidth="1"/>
    <col min="2" max="2" width="10" style="9" customWidth="1"/>
    <col min="3" max="3" width="29.125" style="9" customWidth="1"/>
    <col min="4" max="11" width="11.125" style="9" customWidth="1"/>
    <col min="12" max="16384" width="6.875" style="9"/>
  </cols>
  <sheetData>
    <row r="1" spans="1:11" ht="27.75" customHeight="1">
      <c r="A1" s="47" t="s">
        <v>89</v>
      </c>
      <c r="B1"/>
      <c r="C1"/>
      <c r="D1"/>
      <c r="E1"/>
      <c r="F1"/>
      <c r="G1"/>
      <c r="H1"/>
      <c r="I1"/>
      <c r="J1"/>
      <c r="K1"/>
    </row>
    <row r="2" spans="1:11" ht="24.75" customHeight="1">
      <c r="A2" s="144" t="s">
        <v>203</v>
      </c>
      <c r="B2" s="144"/>
      <c r="C2" s="144"/>
      <c r="D2" s="144"/>
      <c r="E2" s="144"/>
      <c r="F2" s="144"/>
      <c r="G2" s="144"/>
      <c r="H2" s="144"/>
      <c r="I2" s="144"/>
      <c r="J2" s="144"/>
      <c r="K2" s="144"/>
    </row>
    <row r="3" spans="1:11" ht="17.25" customHeight="1">
      <c r="A3" s="74"/>
      <c r="B3" s="74"/>
      <c r="C3" s="74"/>
      <c r="D3" s="74"/>
      <c r="E3" s="74"/>
      <c r="F3" s="74"/>
      <c r="G3" s="74"/>
      <c r="H3" s="74"/>
      <c r="I3" s="75"/>
      <c r="J3"/>
      <c r="K3"/>
    </row>
    <row r="4" spans="1:11" ht="17.25" customHeight="1">
      <c r="A4" s="74"/>
      <c r="B4" s="74"/>
      <c r="C4" s="74"/>
      <c r="D4" s="74"/>
      <c r="E4" s="74"/>
      <c r="F4" s="74"/>
      <c r="G4" s="74"/>
      <c r="H4" s="74"/>
      <c r="I4"/>
      <c r="J4"/>
      <c r="K4" s="75" t="s">
        <v>114</v>
      </c>
    </row>
    <row r="5" spans="1:11" ht="32.25" customHeight="1">
      <c r="A5" s="145" t="s">
        <v>42</v>
      </c>
      <c r="B5" s="147" t="s">
        <v>7</v>
      </c>
      <c r="C5" s="147" t="s">
        <v>8</v>
      </c>
      <c r="D5" s="131" t="s">
        <v>0</v>
      </c>
      <c r="E5" s="132" t="s">
        <v>39</v>
      </c>
      <c r="F5" s="133"/>
      <c r="G5" s="133"/>
      <c r="H5" s="133"/>
      <c r="I5" s="143"/>
      <c r="J5" s="125" t="s">
        <v>59</v>
      </c>
      <c r="K5" s="125" t="s">
        <v>60</v>
      </c>
    </row>
    <row r="6" spans="1:11" ht="50.25" customHeight="1">
      <c r="A6" s="146"/>
      <c r="B6" s="148"/>
      <c r="C6" s="148"/>
      <c r="D6" s="131"/>
      <c r="E6" s="33" t="s">
        <v>44</v>
      </c>
      <c r="F6" s="33" t="s">
        <v>62</v>
      </c>
      <c r="G6" s="33" t="s">
        <v>63</v>
      </c>
      <c r="H6" s="33" t="s">
        <v>64</v>
      </c>
      <c r="I6" s="33" t="s">
        <v>90</v>
      </c>
      <c r="J6" s="126"/>
      <c r="K6" s="126"/>
    </row>
    <row r="7" spans="1:11" ht="27.75" customHeight="1">
      <c r="A7" s="77"/>
      <c r="B7" s="78"/>
      <c r="C7" s="78"/>
      <c r="D7" s="79"/>
      <c r="E7" s="86"/>
      <c r="F7" s="87"/>
      <c r="G7" s="86"/>
      <c r="H7" s="86"/>
      <c r="I7" s="88"/>
      <c r="J7" s="89"/>
      <c r="K7" s="89"/>
    </row>
    <row r="8" spans="1:11" ht="27.75" customHeight="1">
      <c r="A8"/>
      <c r="B8"/>
      <c r="C8"/>
      <c r="D8"/>
      <c r="E8"/>
      <c r="F8"/>
      <c r="G8"/>
      <c r="H8"/>
      <c r="I8"/>
      <c r="J8"/>
      <c r="K8"/>
    </row>
    <row r="9" spans="1:11" ht="12.75" customHeight="1">
      <c r="A9" s="76"/>
      <c r="B9" s="76"/>
      <c r="C9" s="76"/>
      <c r="D9" s="76"/>
      <c r="E9" s="76"/>
      <c r="F9" s="76"/>
      <c r="G9" s="76"/>
      <c r="H9" s="76"/>
      <c r="I9" s="76"/>
      <c r="J9"/>
      <c r="K9"/>
    </row>
    <row r="10" spans="1:11" ht="12.75" customHeight="1">
      <c r="A10"/>
      <c r="B10" s="76"/>
      <c r="C10" s="76"/>
      <c r="D10" s="76"/>
      <c r="E10" s="76"/>
      <c r="F10" s="76"/>
      <c r="G10" s="76"/>
      <c r="H10" s="76"/>
      <c r="I10"/>
      <c r="J10"/>
      <c r="K10"/>
    </row>
    <row r="11" spans="1:11" ht="12.75" customHeight="1">
      <c r="A11"/>
      <c r="B11" s="76"/>
      <c r="C11"/>
      <c r="D11"/>
      <c r="E11"/>
      <c r="F11"/>
      <c r="G11"/>
      <c r="H11" s="76"/>
      <c r="I11"/>
      <c r="J11"/>
      <c r="K11"/>
    </row>
    <row r="12" spans="1:11" ht="12.75" customHeight="1">
      <c r="A12" s="76"/>
      <c r="B12" s="76"/>
      <c r="C12"/>
      <c r="D12"/>
      <c r="E12"/>
      <c r="F12"/>
      <c r="G12"/>
      <c r="H12" s="76"/>
      <c r="I12"/>
      <c r="J12"/>
      <c r="K12"/>
    </row>
    <row r="13" spans="1:11" ht="12.75" customHeight="1">
      <c r="A13" s="76"/>
      <c r="B13"/>
      <c r="C13"/>
      <c r="D13"/>
      <c r="E13"/>
      <c r="F13"/>
      <c r="G13"/>
      <c r="H13"/>
      <c r="I13"/>
      <c r="J13"/>
      <c r="K13"/>
    </row>
    <row r="14" spans="1:11" ht="12.75" customHeight="1">
      <c r="A14"/>
      <c r="B14"/>
      <c r="C14"/>
      <c r="D14"/>
      <c r="E14"/>
      <c r="F14"/>
      <c r="G14"/>
      <c r="H14"/>
      <c r="I14"/>
      <c r="J14"/>
      <c r="K14"/>
    </row>
    <row r="15" spans="1:11" ht="12.75" customHeight="1">
      <c r="A15"/>
      <c r="B15"/>
      <c r="C15"/>
      <c r="D15"/>
      <c r="E15"/>
      <c r="F15"/>
      <c r="G15"/>
      <c r="H15"/>
      <c r="I15"/>
      <c r="J15"/>
      <c r="K15"/>
    </row>
    <row r="16" spans="1:11" ht="12.75" customHeight="1">
      <c r="A16"/>
      <c r="B16" s="76"/>
      <c r="C16"/>
      <c r="D16"/>
      <c r="E16"/>
      <c r="F16"/>
      <c r="G16"/>
      <c r="H16"/>
      <c r="I16"/>
      <c r="J16"/>
      <c r="K16"/>
    </row>
    <row r="17" spans="1:11" ht="12.75" customHeight="1">
      <c r="A17"/>
      <c r="B17" s="76"/>
      <c r="C17"/>
      <c r="D17"/>
      <c r="E17"/>
      <c r="F17"/>
      <c r="G17"/>
      <c r="H17"/>
      <c r="I17"/>
      <c r="J17"/>
      <c r="K17"/>
    </row>
    <row r="18" spans="1:11" ht="12.75" customHeight="1">
      <c r="A18"/>
      <c r="B18" s="76"/>
      <c r="C18"/>
      <c r="D18"/>
      <c r="E18"/>
      <c r="F18"/>
      <c r="G18"/>
      <c r="H18"/>
      <c r="I18"/>
      <c r="J18"/>
      <c r="K18"/>
    </row>
  </sheetData>
  <sheetProtection formatCells="0" formatColumns="0" formatRows="0"/>
  <mergeCells count="8">
    <mergeCell ref="A2:K2"/>
    <mergeCell ref="A5:A6"/>
    <mergeCell ref="B5:B6"/>
    <mergeCell ref="C5:C6"/>
    <mergeCell ref="J5:J6"/>
    <mergeCell ref="K5:K6"/>
    <mergeCell ref="D5:D6"/>
    <mergeCell ref="E5:I5"/>
  </mergeCells>
  <phoneticPr fontId="1" type="noConversion"/>
  <printOptions horizontalCentered="1" verticalCentered="1"/>
  <pageMargins left="0.62992125984251968" right="0.62992125984251968" top="0.78740157480314965" bottom="0.78740157480314965" header="0.39370078740157483" footer="0.39370078740157483"/>
  <pageSetup paperSize="9" scale="80"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sheetPr codeName="Sheet6"/>
  <dimension ref="A1:E45"/>
  <sheetViews>
    <sheetView showGridLines="0" showZeros="0" workbookViewId="0">
      <selection activeCell="B6" sqref="B6"/>
    </sheetView>
  </sheetViews>
  <sheetFormatPr defaultRowHeight="14.25"/>
  <cols>
    <col min="1" max="1" width="49.5" customWidth="1"/>
    <col min="2" max="2" width="30.625" customWidth="1"/>
    <col min="3" max="3" width="41.75" customWidth="1"/>
  </cols>
  <sheetData>
    <row r="1" spans="1:5" ht="26.25" customHeight="1">
      <c r="A1" s="90" t="s">
        <v>91</v>
      </c>
    </row>
    <row r="2" spans="1:5" ht="27" customHeight="1">
      <c r="A2" s="149" t="s">
        <v>204</v>
      </c>
      <c r="B2" s="149"/>
      <c r="C2" s="149"/>
    </row>
    <row r="3" spans="1:5" ht="26.25" customHeight="1">
      <c r="A3" s="91"/>
      <c r="C3" s="94" t="s">
        <v>114</v>
      </c>
    </row>
    <row r="4" spans="1:5" s="1" customFormat="1" ht="30" customHeight="1">
      <c r="A4" s="92" t="s">
        <v>92</v>
      </c>
      <c r="B4" s="93" t="s">
        <v>118</v>
      </c>
      <c r="C4" s="93" t="s">
        <v>119</v>
      </c>
    </row>
    <row r="5" spans="1:5" s="23" customFormat="1" ht="30" customHeight="1">
      <c r="A5" s="25" t="s">
        <v>93</v>
      </c>
      <c r="B5" s="24">
        <v>13.15</v>
      </c>
      <c r="C5" s="24">
        <v>12.22</v>
      </c>
      <c r="E5" s="22"/>
    </row>
    <row r="6" spans="1:5" s="15" customFormat="1" ht="30" customHeight="1">
      <c r="A6" s="21" t="s">
        <v>94</v>
      </c>
      <c r="B6" s="24"/>
      <c r="C6" s="24"/>
      <c r="E6" s="22"/>
    </row>
    <row r="7" spans="1:5" s="15" customFormat="1" ht="30" customHeight="1">
      <c r="A7" s="25" t="s">
        <v>95</v>
      </c>
      <c r="B7" s="24"/>
      <c r="C7" s="24"/>
      <c r="E7" s="22"/>
    </row>
    <row r="8" spans="1:5" s="15" customFormat="1" ht="30" customHeight="1">
      <c r="A8" s="25" t="s">
        <v>96</v>
      </c>
      <c r="B8" s="24">
        <v>13.15</v>
      </c>
      <c r="C8" s="24">
        <v>12.22</v>
      </c>
      <c r="E8" s="22"/>
    </row>
    <row r="9" spans="1:5" s="15" customFormat="1" ht="30" customHeight="1">
      <c r="A9" s="25" t="s">
        <v>97</v>
      </c>
      <c r="B9" s="24">
        <v>0</v>
      </c>
      <c r="C9" s="24">
        <v>0</v>
      </c>
      <c r="E9" s="22"/>
    </row>
    <row r="10" spans="1:5" s="15" customFormat="1" ht="30" customHeight="1">
      <c r="A10" s="25" t="s">
        <v>98</v>
      </c>
      <c r="B10" s="24">
        <v>13.15</v>
      </c>
      <c r="C10" s="24">
        <v>12.22</v>
      </c>
      <c r="E10" s="22"/>
    </row>
    <row r="11" spans="1:5" ht="14.25" hidden="1" customHeight="1"/>
    <row r="12" spans="1:5" ht="14.25" hidden="1" customHeight="1"/>
    <row r="13" spans="1:5" ht="14.25" hidden="1" customHeight="1"/>
    <row r="14" spans="1:5" ht="97.5" hidden="1" customHeight="1"/>
    <row r="15" spans="1:5" ht="14.25" hidden="1" customHeight="1"/>
    <row r="16" spans="1:5" ht="14.25" hidden="1" customHeight="1"/>
    <row r="17" ht="14.25" hidden="1" customHeight="1"/>
    <row r="18" ht="14.25" hidden="1" customHeight="1"/>
    <row r="19" ht="14.25" hidden="1" customHeight="1"/>
    <row r="20" ht="14.25" hidden="1" customHeight="1"/>
    <row r="21" ht="14.25" hidden="1" customHeight="1"/>
    <row r="22" ht="9" hidden="1" customHeight="1"/>
    <row r="23" ht="14.25" hidden="1" customHeight="1"/>
    <row r="24" ht="14.25" hidden="1" customHeight="1"/>
    <row r="25" ht="14.25" hidden="1" customHeight="1"/>
    <row r="26" ht="14.25" hidden="1" customHeight="1"/>
    <row r="27" ht="14.25" hidden="1" customHeight="1"/>
    <row r="28" ht="14.25" hidden="1" customHeight="1"/>
    <row r="29" ht="14.25" hidden="1" customHeight="1"/>
    <row r="30" ht="14.25" hidden="1" customHeight="1"/>
    <row r="31" ht="14.25" hidden="1" customHeight="1"/>
    <row r="32"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sheetData>
  <sheetProtection formatCells="0" formatColumns="0" formatRows="0"/>
  <mergeCells count="1">
    <mergeCell ref="A2:C2"/>
  </mergeCells>
  <phoneticPr fontId="1" type="noConversion"/>
  <printOptions horizontalCentered="1" verticalCentered="1"/>
  <pageMargins left="0.74803149606299213" right="0.74803149606299213" top="0.70866141732283472"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IN56"/>
  <sheetViews>
    <sheetView showGridLines="0" showZeros="0" workbookViewId="0">
      <selection activeCell="A2" sqref="A2:J2"/>
    </sheetView>
  </sheetViews>
  <sheetFormatPr defaultColWidth="5.125" defaultRowHeight="11.25"/>
  <cols>
    <col min="1" max="1" width="31.625" style="5" customWidth="1"/>
    <col min="2" max="2" width="10" style="5" customWidth="1"/>
    <col min="3" max="4" width="11.75" style="5" customWidth="1"/>
    <col min="5" max="5" width="11.875" style="5" customWidth="1"/>
    <col min="6" max="6" width="11.625" style="5" customWidth="1"/>
    <col min="7" max="9" width="11.875" style="5" customWidth="1"/>
    <col min="10" max="10" width="11.625" style="5" customWidth="1"/>
    <col min="11" max="248" width="5.125" style="5" customWidth="1"/>
    <col min="249" max="16384" width="5.125" style="4"/>
  </cols>
  <sheetData>
    <row r="1" spans="1:248" ht="20.25" customHeight="1">
      <c r="A1" s="90" t="s">
        <v>99</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31.5" customHeight="1">
      <c r="A2" s="150" t="s">
        <v>205</v>
      </c>
      <c r="B2" s="150"/>
      <c r="C2" s="150"/>
      <c r="D2" s="150"/>
      <c r="E2" s="150"/>
      <c r="F2" s="150"/>
      <c r="G2" s="150"/>
      <c r="H2" s="150"/>
      <c r="I2" s="150"/>
      <c r="J2" s="150"/>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row>
    <row r="3" spans="1:248" ht="16.5" customHeight="1">
      <c r="A3" s="97"/>
      <c r="B3" s="98"/>
      <c r="C3" s="98"/>
      <c r="D3" s="98"/>
      <c r="E3" s="98"/>
      <c r="F3" s="98"/>
      <c r="G3" s="98"/>
      <c r="H3" s="95"/>
      <c r="I3"/>
      <c r="J3"/>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row>
    <row r="4" spans="1:248" s="6" customFormat="1" ht="15.75" customHeight="1">
      <c r="A4" s="97"/>
      <c r="B4" s="97"/>
      <c r="C4" s="97"/>
      <c r="D4" s="97"/>
      <c r="E4" s="97"/>
      <c r="F4" s="97"/>
      <c r="G4" s="97"/>
      <c r="J4" s="99" t="s">
        <v>115</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row>
    <row r="5" spans="1:248" ht="39.75" customHeight="1">
      <c r="A5" s="151" t="s">
        <v>100</v>
      </c>
      <c r="B5" s="152" t="s">
        <v>7</v>
      </c>
      <c r="C5" s="131" t="s">
        <v>0</v>
      </c>
      <c r="D5" s="131" t="s">
        <v>39</v>
      </c>
      <c r="E5" s="131"/>
      <c r="F5" s="131"/>
      <c r="G5" s="131"/>
      <c r="H5" s="131"/>
      <c r="I5" s="131" t="s">
        <v>59</v>
      </c>
      <c r="J5" s="131" t="s">
        <v>60</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row>
    <row r="6" spans="1:248" ht="60.75" customHeight="1">
      <c r="A6" s="151"/>
      <c r="B6" s="152"/>
      <c r="C6" s="131"/>
      <c r="D6" s="104" t="s">
        <v>44</v>
      </c>
      <c r="E6" s="104" t="s">
        <v>62</v>
      </c>
      <c r="F6" s="104" t="s">
        <v>63</v>
      </c>
      <c r="G6" s="104" t="s">
        <v>64</v>
      </c>
      <c r="H6" s="104" t="s">
        <v>90</v>
      </c>
      <c r="I6" s="131"/>
      <c r="J6" s="13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row>
    <row r="7" spans="1:248" s="7" customFormat="1" ht="26.25" customHeight="1">
      <c r="A7" s="105"/>
      <c r="B7" s="106"/>
      <c r="C7" s="107"/>
      <c r="D7" s="107"/>
      <c r="E7" s="107"/>
      <c r="F7" s="107"/>
      <c r="G7" s="107"/>
      <c r="H7" s="107"/>
      <c r="I7" s="107"/>
      <c r="J7" s="107"/>
      <c r="K7"/>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row>
    <row r="8" spans="1:248" ht="37.5" customHeight="1">
      <c r="A8"/>
      <c r="B8"/>
      <c r="C8"/>
      <c r="D8"/>
      <c r="E8"/>
      <c r="F8"/>
      <c r="G8"/>
      <c r="H8"/>
      <c r="I8"/>
      <c r="J8"/>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row>
    <row r="9" spans="1:248" ht="40.5" customHeight="1">
      <c r="A9"/>
      <c r="B9"/>
      <c r="C9"/>
      <c r="D9"/>
      <c r="E9"/>
      <c r="F9"/>
      <c r="G9"/>
      <c r="H9"/>
      <c r="I9"/>
      <c r="J9"/>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row>
    <row r="10" spans="1:248" ht="40.5" customHeight="1">
      <c r="A10"/>
      <c r="B10"/>
      <c r="C10"/>
      <c r="D10"/>
      <c r="E10"/>
      <c r="F10"/>
      <c r="G10"/>
      <c r="H10"/>
      <c r="I10"/>
      <c r="J10"/>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row>
    <row r="11" spans="1:248" ht="40.5" customHeight="1">
      <c r="A11"/>
      <c r="B11"/>
      <c r="C11"/>
      <c r="D11"/>
      <c r="E11"/>
      <c r="F11"/>
      <c r="G11"/>
      <c r="H11"/>
      <c r="I11"/>
      <c r="J11"/>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row>
    <row r="12" spans="1:248" ht="40.5" customHeight="1">
      <c r="A12"/>
      <c r="B12"/>
      <c r="C12"/>
      <c r="D12"/>
      <c r="E12"/>
      <c r="F12"/>
      <c r="G12"/>
      <c r="H12"/>
      <c r="I12"/>
      <c r="J12"/>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row>
    <row r="13" spans="1:248" ht="40.5" customHeight="1">
      <c r="A13"/>
      <c r="B13"/>
      <c r="C13"/>
      <c r="D13"/>
      <c r="E13"/>
      <c r="F13"/>
      <c r="G13"/>
      <c r="H13"/>
      <c r="I13"/>
      <c r="J13"/>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row>
    <row r="14" spans="1:248" ht="40.5" customHeight="1">
      <c r="A14"/>
      <c r="B14"/>
      <c r="C14"/>
      <c r="D14"/>
      <c r="E14"/>
      <c r="F14"/>
      <c r="G14"/>
      <c r="H14"/>
      <c r="I14"/>
      <c r="J1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row>
    <row r="15" spans="1:248" ht="48" customHeight="1">
      <c r="A15"/>
      <c r="B15"/>
      <c r="C15"/>
      <c r="D15"/>
      <c r="E15"/>
      <c r="F15"/>
      <c r="G15"/>
      <c r="H15"/>
      <c r="I15"/>
      <c r="J1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row>
    <row r="16" spans="1:248" ht="48" customHeight="1">
      <c r="A16" s="100"/>
      <c r="B16" s="100"/>
      <c r="C16" s="101"/>
      <c r="D16" s="101"/>
      <c r="E16" s="101"/>
      <c r="F16" s="101"/>
      <c r="G16" s="101"/>
      <c r="H16" s="103"/>
      <c r="I16" s="102"/>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row>
    <row r="17" spans="1:248" ht="15.75" customHeight="1">
      <c r="A17" s="4"/>
      <c r="B17" s="96"/>
      <c r="C17" s="4"/>
      <c r="D17" s="4"/>
      <c r="E17"/>
      <c r="F17" s="96"/>
      <c r="G17" s="4"/>
      <c r="H17" s="4"/>
      <c r="I17"/>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row>
    <row r="18" spans="1:248" ht="15.75" customHeight="1">
      <c r="A18" s="4"/>
      <c r="B18" s="4"/>
      <c r="C18" s="4"/>
      <c r="D18" s="4"/>
      <c r="E18"/>
      <c r="F18" s="4"/>
      <c r="G18" s="4"/>
      <c r="H18" s="4"/>
      <c r="I18"/>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row>
    <row r="19" spans="1:248" ht="15.75" customHeight="1">
      <c r="A19" s="4"/>
      <c r="B19" s="4"/>
      <c r="C19" s="4"/>
      <c r="D19" s="4"/>
      <c r="E19"/>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row>
    <row r="20" spans="1:248" ht="15.75" customHeight="1">
      <c r="A20" s="4"/>
      <c r="B20" s="4"/>
      <c r="C20" s="4"/>
      <c r="D20" s="4"/>
      <c r="E20"/>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row>
    <row r="21" spans="1:248" ht="15.75" customHeight="1">
      <c r="A21" s="4"/>
      <c r="B21" s="4"/>
      <c r="C21" s="4"/>
      <c r="D21" s="4"/>
      <c r="E21"/>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row>
    <row r="22" spans="1:248" ht="15.75" customHeight="1">
      <c r="A22" s="4"/>
      <c r="B22" s="4"/>
      <c r="C22" s="4"/>
      <c r="D22" s="4"/>
      <c r="E22"/>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row>
    <row r="23" spans="1:248" ht="15.75" customHeight="1">
      <c r="A23" s="4"/>
      <c r="B23" s="4"/>
      <c r="C23" s="4"/>
      <c r="D23" s="4"/>
      <c r="E23"/>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row>
    <row r="24" spans="1:248" ht="15.75" customHeight="1">
      <c r="A24" s="4"/>
      <c r="B24" s="4"/>
      <c r="C24" s="4"/>
      <c r="D24" s="4"/>
      <c r="E2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row>
    <row r="25" spans="1:248" ht="15.75" customHeight="1">
      <c r="A25" s="4"/>
      <c r="B25" s="4"/>
      <c r="C25" s="4"/>
      <c r="D25" s="4"/>
      <c r="E25"/>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row>
    <row r="26" spans="1:248" ht="15.75" customHeight="1">
      <c r="A26" s="4"/>
      <c r="B26" s="4"/>
      <c r="C26" s="4"/>
      <c r="D26" s="4"/>
      <c r="E26"/>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row>
    <row r="27" spans="1:248" ht="11.25" customHeight="1">
      <c r="A27" s="4"/>
      <c r="B27" s="4"/>
      <c r="C27" s="4"/>
      <c r="D27" s="4"/>
      <c r="E27"/>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row>
    <row r="28" spans="1:248" ht="11.25" customHeight="1">
      <c r="A28" s="4"/>
      <c r="B28" s="4"/>
      <c r="C28" s="4"/>
      <c r="D28" s="4"/>
      <c r="E28"/>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row>
    <row r="29" spans="1:248" ht="11.25" customHeight="1">
      <c r="A29" s="4"/>
      <c r="B29" s="4"/>
      <c r="C29" s="4"/>
      <c r="D29" s="4"/>
      <c r="E29"/>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row>
    <row r="30" spans="1:248" ht="11.25" customHeight="1">
      <c r="A30" s="4"/>
      <c r="B30" s="4"/>
      <c r="C30" s="4"/>
      <c r="D30" s="4"/>
      <c r="E30"/>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row>
    <row r="31" spans="1:248" ht="11.25" customHeight="1">
      <c r="A31" s="4"/>
      <c r="B31" s="4"/>
      <c r="C31" s="4"/>
      <c r="D31" s="4"/>
      <c r="E31"/>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row>
    <row r="32" spans="1:248" ht="11.25" customHeight="1">
      <c r="A32" s="4"/>
      <c r="B32" s="4"/>
      <c r="C32" s="4"/>
      <c r="D32" s="4"/>
      <c r="E32"/>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row>
    <row r="33" spans="1:248" ht="11.25" customHeight="1">
      <c r="A33" s="4"/>
      <c r="B33" s="4"/>
      <c r="C33" s="4"/>
      <c r="D33" s="4"/>
      <c r="E33"/>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row>
    <row r="34" spans="1:248" ht="11.25" customHeight="1">
      <c r="A34" s="4"/>
      <c r="B34" s="4"/>
      <c r="C34" s="4"/>
      <c r="D34" s="4"/>
      <c r="E3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row>
    <row r="35" spans="1:248" ht="11.25" customHeight="1">
      <c r="A35" s="4"/>
      <c r="B35" s="4"/>
      <c r="C35" s="4"/>
      <c r="D35" s="4"/>
      <c r="E35"/>
      <c r="F35" s="4"/>
      <c r="G35" s="4"/>
      <c r="H35" s="4"/>
      <c r="I35"/>
      <c r="J35"/>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row>
    <row r="36" spans="1:248" ht="11.25" customHeight="1">
      <c r="A36" s="4"/>
      <c r="B36" s="4"/>
      <c r="C36" s="4"/>
      <c r="D36" s="4"/>
      <c r="E36"/>
      <c r="F36" s="4"/>
      <c r="G36" s="4"/>
      <c r="H36" s="4"/>
      <c r="I36"/>
      <c r="J36"/>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row>
    <row r="37" spans="1:248" ht="11.25" customHeight="1">
      <c r="A37" s="4"/>
      <c r="B37" s="4"/>
      <c r="C37" s="4"/>
      <c r="D37" s="4"/>
      <c r="E37"/>
      <c r="F37" s="4"/>
      <c r="G37" s="4"/>
      <c r="H37" s="4"/>
      <c r="I37"/>
      <c r="J37"/>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row>
    <row r="38" spans="1:248" ht="11.25" customHeight="1">
      <c r="A38" s="4"/>
      <c r="B38" s="4"/>
      <c r="C38" s="4"/>
      <c r="D38" s="4"/>
      <c r="E38"/>
      <c r="F38" s="4"/>
      <c r="G38" s="4"/>
      <c r="H38" s="4"/>
      <c r="I38"/>
      <c r="J38"/>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row>
    <row r="39" spans="1:248" ht="11.25" customHeight="1">
      <c r="A39" s="4"/>
      <c r="B39" s="4"/>
      <c r="C39" s="4"/>
      <c r="D39" s="4"/>
      <c r="E39"/>
      <c r="F39" s="4"/>
      <c r="G39" s="4"/>
      <c r="H39" s="4"/>
      <c r="I39"/>
      <c r="J39"/>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row>
    <row r="40" spans="1:248" ht="11.25" customHeight="1">
      <c r="A40" s="4"/>
      <c r="B40" s="4"/>
      <c r="C40" s="4"/>
      <c r="D40" s="4"/>
      <c r="E40"/>
      <c r="F40" s="4"/>
      <c r="G40" s="4"/>
      <c r="H40" s="4"/>
      <c r="I40"/>
      <c r="J40"/>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row>
    <row r="41" spans="1:248" ht="11.25" customHeight="1">
      <c r="A41" s="4"/>
      <c r="B41" s="4"/>
      <c r="C41" s="4"/>
      <c r="D41" s="4"/>
      <c r="E41"/>
      <c r="F41" s="4"/>
      <c r="G41" s="4"/>
      <c r="H41" s="4"/>
      <c r="I41"/>
      <c r="J41"/>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row>
    <row r="42" spans="1:248" ht="11.25" customHeight="1">
      <c r="A42" s="4"/>
      <c r="B42" s="4"/>
      <c r="C42" s="4"/>
      <c r="D42" s="4"/>
      <c r="E42"/>
      <c r="F42" s="4"/>
      <c r="G42" s="4"/>
      <c r="H42" s="4"/>
      <c r="I42"/>
      <c r="J42"/>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row>
    <row r="43" spans="1:248" ht="11.25" customHeight="1">
      <c r="A43" s="4"/>
      <c r="B43" s="4"/>
      <c r="C43" s="4"/>
      <c r="D43" s="4"/>
      <c r="E43"/>
      <c r="F43" s="4"/>
      <c r="G43" s="4"/>
      <c r="H43" s="4"/>
      <c r="I43"/>
      <c r="J43"/>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row>
    <row r="44" spans="1:248" ht="11.25" customHeight="1">
      <c r="A44" s="4"/>
      <c r="B44"/>
      <c r="C44"/>
      <c r="D44"/>
      <c r="E44"/>
      <c r="F44"/>
      <c r="G44"/>
      <c r="H44"/>
      <c r="I44"/>
      <c r="J4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row>
    <row r="45" spans="1:248" ht="11.25" customHeight="1">
      <c r="A45" s="4"/>
      <c r="B45"/>
      <c r="C45"/>
      <c r="D45"/>
      <c r="E45"/>
      <c r="F45"/>
      <c r="G45"/>
      <c r="H45"/>
      <c r="I45"/>
      <c r="J45"/>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row>
    <row r="46" spans="1:248" ht="11.25" customHeight="1">
      <c r="A46" s="4"/>
      <c r="B46"/>
      <c r="C46"/>
      <c r="D46"/>
      <c r="E46"/>
      <c r="F46"/>
      <c r="G46"/>
      <c r="H46"/>
      <c r="I46"/>
      <c r="J46"/>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row>
    <row r="47" spans="1:248" ht="11.25" customHeight="1">
      <c r="A47" s="4"/>
      <c r="B47"/>
      <c r="C47"/>
      <c r="D47"/>
      <c r="E47"/>
      <c r="F47"/>
      <c r="G47"/>
      <c r="H47"/>
      <c r="I47"/>
      <c r="J47" s="6"/>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row>
    <row r="48" spans="1:248" ht="11.25" customHeight="1">
      <c r="A48" s="4"/>
      <c r="B48"/>
      <c r="C48"/>
      <c r="D48"/>
      <c r="E48"/>
      <c r="F48"/>
      <c r="G48"/>
      <c r="H48"/>
      <c r="I48"/>
      <c r="J48"/>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row>
    <row r="49" spans="1:248" ht="11.25" customHeight="1">
      <c r="A49" s="4"/>
      <c r="B49"/>
      <c r="C49"/>
      <c r="D49"/>
      <c r="E49"/>
      <c r="F49"/>
      <c r="G49"/>
      <c r="H49"/>
      <c r="I49"/>
      <c r="J49"/>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row>
    <row r="50" spans="1:248" ht="11.25" customHeight="1">
      <c r="A50" s="4"/>
      <c r="B50"/>
      <c r="C50"/>
      <c r="D50"/>
      <c r="E50"/>
      <c r="F50"/>
      <c r="G50"/>
      <c r="H50"/>
      <c r="I50"/>
      <c r="J50"/>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row>
    <row r="51" spans="1:248" ht="11.2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row>
    <row r="52" spans="1:248" ht="11.2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row>
    <row r="53" spans="1:248" ht="11.2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row>
    <row r="54" spans="1:248" ht="11.2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row>
    <row r="55" spans="1:248" ht="11.2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row>
    <row r="56" spans="1:248" ht="11.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row>
  </sheetData>
  <sheetProtection formatCells="0" formatColumns="0" formatRows="0"/>
  <mergeCells count="7">
    <mergeCell ref="A2:J2"/>
    <mergeCell ref="J5:J6"/>
    <mergeCell ref="D5:H5"/>
    <mergeCell ref="I5:I6"/>
    <mergeCell ref="A5:A6"/>
    <mergeCell ref="B5:B6"/>
    <mergeCell ref="C5:C6"/>
  </mergeCells>
  <phoneticPr fontId="1" type="noConversion"/>
  <printOptions horizontalCentered="1" verticalCentered="1"/>
  <pageMargins left="0.62992125984251968" right="0.62992125984251968" top="0.59055118110236227" bottom="0.78740157480314965" header="0.39370078740157483" footer="0.39370078740157483"/>
  <pageSetup paperSize="9" scale="91" orientation="landscape" horizontalDpi="1200" verticalDpi="1200"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K6"/>
  <sheetViews>
    <sheetView showGridLines="0" showZeros="0" workbookViewId="0">
      <selection activeCell="D9" sqref="D9"/>
    </sheetView>
  </sheetViews>
  <sheetFormatPr defaultRowHeight="14.25"/>
  <cols>
    <col min="1" max="11" width="13.875" customWidth="1"/>
  </cols>
  <sheetData>
    <row r="1" spans="1:11" ht="14.25" customHeight="1">
      <c r="A1" s="90" t="s">
        <v>101</v>
      </c>
    </row>
    <row r="2" spans="1:11" ht="22.5" customHeight="1">
      <c r="A2" s="153" t="s">
        <v>206</v>
      </c>
      <c r="B2" s="153"/>
      <c r="C2" s="153"/>
      <c r="D2" s="153"/>
      <c r="E2" s="153"/>
      <c r="F2" s="153"/>
      <c r="G2" s="153"/>
      <c r="H2" s="153"/>
      <c r="I2" s="153"/>
      <c r="J2" s="153"/>
      <c r="K2" s="153"/>
    </row>
    <row r="3" spans="1:11" ht="14.25" customHeight="1"/>
    <row r="4" spans="1:11" ht="14.25" customHeight="1">
      <c r="K4" s="113" t="s">
        <v>116</v>
      </c>
    </row>
    <row r="5" spans="1:11" ht="54.75" customHeight="1">
      <c r="A5" s="108" t="s">
        <v>102</v>
      </c>
      <c r="B5" s="108" t="s">
        <v>103</v>
      </c>
      <c r="C5" s="108" t="s">
        <v>104</v>
      </c>
      <c r="D5" s="108" t="s">
        <v>105</v>
      </c>
      <c r="E5" s="109" t="s">
        <v>106</v>
      </c>
      <c r="F5" s="109" t="s">
        <v>107</v>
      </c>
      <c r="G5" s="112" t="s">
        <v>108</v>
      </c>
      <c r="H5" s="112" t="s">
        <v>109</v>
      </c>
      <c r="I5" s="112" t="s">
        <v>110</v>
      </c>
      <c r="J5" s="112" t="s">
        <v>111</v>
      </c>
      <c r="K5" s="112" t="s">
        <v>112</v>
      </c>
    </row>
    <row r="6" spans="1:11" ht="21" customHeight="1">
      <c r="A6" s="114"/>
      <c r="B6" s="114"/>
      <c r="C6" s="114"/>
      <c r="D6" s="114"/>
      <c r="E6" s="115"/>
      <c r="F6" s="115"/>
      <c r="G6" s="115"/>
      <c r="H6" s="115"/>
      <c r="I6" s="115"/>
      <c r="J6" s="115"/>
      <c r="K6" s="115"/>
    </row>
  </sheetData>
  <sheetProtection formatCells="0" formatColumns="0" formatRows="0"/>
  <mergeCells count="1">
    <mergeCell ref="A2:K2"/>
  </mergeCells>
  <phoneticPr fontId="1" type="noConversion"/>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IO16"/>
  <sheetViews>
    <sheetView showGridLines="0" showZeros="0" workbookViewId="0">
      <selection activeCell="F12" sqref="F12"/>
    </sheetView>
  </sheetViews>
  <sheetFormatPr defaultRowHeight="14.25"/>
  <cols>
    <col min="1" max="1" width="25.875" customWidth="1"/>
    <col min="2" max="2" width="17.125" customWidth="1"/>
    <col min="3" max="4" width="12.25" bestFit="1" customWidth="1"/>
    <col min="5" max="5" width="10.75" customWidth="1"/>
    <col min="6" max="6" width="10.875" customWidth="1"/>
    <col min="7" max="7" width="10.625" customWidth="1"/>
    <col min="8" max="8" width="10.75" customWidth="1"/>
    <col min="9" max="9" width="10.625" customWidth="1"/>
    <col min="10" max="11" width="12.25" bestFit="1" customWidth="1"/>
    <col min="12" max="12" width="10.875" customWidth="1"/>
    <col min="13" max="13" width="10.625" customWidth="1"/>
    <col min="14" max="14" width="10.75" customWidth="1"/>
  </cols>
  <sheetData>
    <row r="1" spans="1:249" ht="14.25" customHeight="1">
      <c r="A1" s="32" t="s">
        <v>58</v>
      </c>
      <c r="B1" s="26"/>
      <c r="C1" s="26"/>
      <c r="D1" s="27"/>
      <c r="E1" s="28"/>
      <c r="F1" s="28"/>
      <c r="G1" s="27"/>
      <c r="H1" s="27"/>
      <c r="I1" s="27"/>
      <c r="J1" s="27"/>
      <c r="K1" s="27"/>
      <c r="L1" s="27"/>
      <c r="M1" s="27"/>
      <c r="N1" s="27"/>
      <c r="O1" s="27"/>
      <c r="P1" s="27"/>
      <c r="Q1" s="27"/>
      <c r="R1" s="27"/>
      <c r="S1" s="27"/>
      <c r="T1" s="27"/>
      <c r="U1" s="27"/>
    </row>
    <row r="2" spans="1:249" ht="27" customHeight="1">
      <c r="A2" s="128" t="s">
        <v>183</v>
      </c>
      <c r="B2" s="128"/>
      <c r="C2" s="128"/>
      <c r="D2" s="128"/>
      <c r="E2" s="128"/>
      <c r="F2" s="128"/>
      <c r="G2" s="128"/>
      <c r="H2" s="128"/>
      <c r="I2" s="128"/>
      <c r="J2" s="128"/>
      <c r="K2" s="128"/>
      <c r="L2" s="128"/>
      <c r="M2" s="128"/>
      <c r="N2" s="128"/>
      <c r="O2" s="27"/>
      <c r="P2" s="27"/>
      <c r="Q2" s="27"/>
      <c r="R2" s="27"/>
      <c r="S2" s="27"/>
      <c r="T2" s="27"/>
      <c r="U2" s="27"/>
    </row>
    <row r="3" spans="1:249" ht="14.25" customHeight="1">
      <c r="A3" s="29"/>
      <c r="B3" s="29"/>
      <c r="C3" s="29"/>
      <c r="D3" s="29"/>
      <c r="E3" s="30"/>
      <c r="F3" s="30"/>
      <c r="G3" s="31"/>
      <c r="H3" s="31"/>
      <c r="I3" s="31"/>
      <c r="J3" s="31"/>
      <c r="K3" s="31"/>
      <c r="L3" s="31"/>
      <c r="M3" s="31"/>
      <c r="N3" s="31"/>
      <c r="O3" s="31"/>
      <c r="P3" s="31"/>
      <c r="Q3" s="31"/>
      <c r="R3" s="31"/>
      <c r="S3" s="31"/>
      <c r="T3" s="31"/>
      <c r="U3" s="31"/>
    </row>
    <row r="4" spans="1:249" s="3" customFormat="1" ht="17.25" customHeight="1">
      <c r="A4" s="37"/>
      <c r="B4" s="38"/>
      <c r="C4" s="38"/>
      <c r="D4" s="38"/>
      <c r="E4" s="38"/>
      <c r="F4" s="38"/>
      <c r="G4" s="38"/>
      <c r="H4" s="38"/>
      <c r="I4" s="38"/>
      <c r="J4" s="38"/>
      <c r="K4" s="38"/>
      <c r="L4" s="38"/>
      <c r="M4" s="38"/>
      <c r="N4" s="39" t="s">
        <v>114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ht="21" customHeight="1">
      <c r="A5" s="129" t="s">
        <v>1</v>
      </c>
      <c r="B5" s="131" t="s">
        <v>0</v>
      </c>
      <c r="C5" s="132" t="s">
        <v>39</v>
      </c>
      <c r="D5" s="133"/>
      <c r="E5" s="133"/>
      <c r="F5" s="133"/>
      <c r="G5" s="125" t="s">
        <v>59</v>
      </c>
      <c r="H5" s="125" t="s">
        <v>60</v>
      </c>
      <c r="I5" s="125" t="s">
        <v>61</v>
      </c>
      <c r="J5" s="34" t="s">
        <v>2</v>
      </c>
      <c r="K5" s="34"/>
      <c r="L5" s="34"/>
      <c r="M5" s="34"/>
      <c r="N5" s="34"/>
    </row>
    <row r="6" spans="1:249" ht="76.5" customHeight="1">
      <c r="A6" s="130"/>
      <c r="B6" s="131"/>
      <c r="C6" s="33" t="s">
        <v>44</v>
      </c>
      <c r="D6" s="33" t="s">
        <v>62</v>
      </c>
      <c r="E6" s="33" t="s">
        <v>63</v>
      </c>
      <c r="F6" s="33" t="s">
        <v>64</v>
      </c>
      <c r="G6" s="126"/>
      <c r="H6" s="126"/>
      <c r="I6" s="127"/>
      <c r="J6" s="35" t="s">
        <v>0</v>
      </c>
      <c r="K6" s="35" t="s">
        <v>3</v>
      </c>
      <c r="L6" s="36" t="s">
        <v>4</v>
      </c>
      <c r="M6" s="36" t="s">
        <v>45</v>
      </c>
      <c r="N6" s="35" t="s">
        <v>5</v>
      </c>
    </row>
    <row r="7" spans="1:249" s="15" customFormat="1" ht="14.25" customHeight="1">
      <c r="A7" s="17" t="s">
        <v>0</v>
      </c>
      <c r="B7" s="81">
        <f t="shared" ref="B7:I7" si="0">SUM(B8:B16)</f>
        <v>704.19999999999993</v>
      </c>
      <c r="C7" s="81">
        <f t="shared" si="0"/>
        <v>704.19999999999993</v>
      </c>
      <c r="D7" s="81">
        <f t="shared" si="0"/>
        <v>674.05</v>
      </c>
      <c r="E7" s="81">
        <f t="shared" si="0"/>
        <v>30.150000000000002</v>
      </c>
      <c r="F7" s="111">
        <f t="shared" si="0"/>
        <v>0</v>
      </c>
      <c r="G7" s="111">
        <f t="shared" si="0"/>
        <v>0</v>
      </c>
      <c r="H7" s="111">
        <f t="shared" si="0"/>
        <v>0</v>
      </c>
      <c r="I7" s="111">
        <f t="shared" si="0"/>
        <v>0</v>
      </c>
      <c r="J7" s="81">
        <f>SUM(K7:N7)</f>
        <v>704.19999999999993</v>
      </c>
      <c r="K7" s="81">
        <f>SUM(K8:K16)</f>
        <v>594.41999999999996</v>
      </c>
      <c r="L7" s="84">
        <v>69.61</v>
      </c>
      <c r="M7" s="81">
        <v>38.909999999999997</v>
      </c>
      <c r="N7" s="83">
        <v>1.26</v>
      </c>
    </row>
    <row r="8" spans="1:249" ht="14.25" customHeight="1">
      <c r="A8" s="110" t="s">
        <v>184</v>
      </c>
      <c r="B8" s="81">
        <v>165.78</v>
      </c>
      <c r="C8" s="81">
        <v>165.78</v>
      </c>
      <c r="D8" s="81">
        <v>145.68</v>
      </c>
      <c r="E8" s="81">
        <v>20.100000000000001</v>
      </c>
      <c r="F8" s="16"/>
      <c r="G8" s="16"/>
      <c r="H8" s="16"/>
      <c r="I8" s="16"/>
      <c r="J8" s="81">
        <f t="shared" ref="J8:J16" si="1">SUM(K8:N8)</f>
        <v>165.78999999999996</v>
      </c>
      <c r="K8" s="81">
        <v>96.81</v>
      </c>
      <c r="L8" s="84">
        <v>34.89</v>
      </c>
      <c r="M8" s="81">
        <v>32.83</v>
      </c>
      <c r="N8" s="83">
        <v>1.26</v>
      </c>
    </row>
    <row r="9" spans="1:249" ht="14.25" customHeight="1">
      <c r="A9" s="110" t="s">
        <v>185</v>
      </c>
      <c r="B9" s="81">
        <v>35.24</v>
      </c>
      <c r="C9" s="81">
        <v>35.24</v>
      </c>
      <c r="D9" s="81">
        <v>35.24</v>
      </c>
      <c r="E9" s="81">
        <v>0</v>
      </c>
      <c r="F9" s="16"/>
      <c r="G9" s="16"/>
      <c r="H9" s="16"/>
      <c r="I9" s="16"/>
      <c r="J9" s="81">
        <f t="shared" si="1"/>
        <v>35.239999999999995</v>
      </c>
      <c r="K9" s="81">
        <v>34.33</v>
      </c>
      <c r="L9" s="84">
        <v>0.91</v>
      </c>
      <c r="M9" s="12"/>
      <c r="N9" s="12"/>
    </row>
    <row r="10" spans="1:249">
      <c r="A10" s="110" t="s">
        <v>186</v>
      </c>
      <c r="B10" s="81">
        <v>181.55</v>
      </c>
      <c r="C10" s="81">
        <v>181.55</v>
      </c>
      <c r="D10" s="81">
        <v>181.55</v>
      </c>
      <c r="E10" s="81">
        <v>0</v>
      </c>
      <c r="F10" s="16"/>
      <c r="G10" s="16"/>
      <c r="H10" s="16"/>
      <c r="I10" s="16"/>
      <c r="J10" s="81">
        <f t="shared" si="1"/>
        <v>181.55</v>
      </c>
      <c r="K10" s="81">
        <v>167.21</v>
      </c>
      <c r="L10" s="84">
        <v>13.43</v>
      </c>
      <c r="M10" s="85">
        <v>0.91</v>
      </c>
      <c r="N10" s="12"/>
    </row>
    <row r="11" spans="1:249">
      <c r="A11" s="110" t="s">
        <v>187</v>
      </c>
      <c r="B11" s="81">
        <v>66.36</v>
      </c>
      <c r="C11" s="81">
        <v>66.36</v>
      </c>
      <c r="D11" s="81">
        <v>66.36</v>
      </c>
      <c r="E11" s="81">
        <v>0</v>
      </c>
      <c r="F11" s="16"/>
      <c r="G11" s="16"/>
      <c r="H11" s="16"/>
      <c r="I11" s="16"/>
      <c r="J11" s="81">
        <f t="shared" si="1"/>
        <v>66.36</v>
      </c>
      <c r="K11" s="81">
        <v>61.03</v>
      </c>
      <c r="L11" s="84">
        <v>1.55</v>
      </c>
      <c r="M11" s="85">
        <v>3.78</v>
      </c>
      <c r="N11" s="12"/>
    </row>
    <row r="12" spans="1:249">
      <c r="A12" s="110" t="s">
        <v>188</v>
      </c>
      <c r="B12" s="81">
        <v>21.96</v>
      </c>
      <c r="C12" s="81">
        <v>21.96</v>
      </c>
      <c r="D12" s="81">
        <v>21.96</v>
      </c>
      <c r="E12" s="81">
        <v>0</v>
      </c>
      <c r="F12" s="16"/>
      <c r="G12" s="16"/>
      <c r="H12" s="16"/>
      <c r="I12" s="16"/>
      <c r="J12" s="81">
        <f t="shared" si="1"/>
        <v>21.95</v>
      </c>
      <c r="K12" s="81">
        <v>21.15</v>
      </c>
      <c r="L12" s="84">
        <v>0.55000000000000004</v>
      </c>
      <c r="M12" s="85">
        <v>0.25</v>
      </c>
      <c r="N12" s="12"/>
    </row>
    <row r="13" spans="1:249">
      <c r="A13" s="110" t="s">
        <v>189</v>
      </c>
      <c r="B13" s="81">
        <v>39.74</v>
      </c>
      <c r="C13" s="81">
        <v>39.74</v>
      </c>
      <c r="D13" s="81">
        <v>39.74</v>
      </c>
      <c r="E13" s="81">
        <v>0</v>
      </c>
      <c r="F13" s="16"/>
      <c r="G13" s="16"/>
      <c r="H13" s="16"/>
      <c r="I13" s="16"/>
      <c r="J13" s="81">
        <f t="shared" si="1"/>
        <v>39.74</v>
      </c>
      <c r="K13" s="81">
        <v>38.06</v>
      </c>
      <c r="L13" s="84">
        <v>0.9</v>
      </c>
      <c r="M13" s="85">
        <v>0.78</v>
      </c>
      <c r="N13" s="12"/>
    </row>
    <row r="14" spans="1:249">
      <c r="A14" s="110" t="s">
        <v>190</v>
      </c>
      <c r="B14" s="81">
        <v>124.37</v>
      </c>
      <c r="C14" s="81">
        <v>124.37</v>
      </c>
      <c r="D14" s="81">
        <v>114.32</v>
      </c>
      <c r="E14" s="81">
        <v>10.050000000000001</v>
      </c>
      <c r="F14" s="16"/>
      <c r="G14" s="16"/>
      <c r="H14" s="16"/>
      <c r="I14" s="16"/>
      <c r="J14" s="81">
        <f t="shared" si="1"/>
        <v>124.36999999999999</v>
      </c>
      <c r="K14" s="81">
        <v>110</v>
      </c>
      <c r="L14" s="84">
        <v>14.27</v>
      </c>
      <c r="M14" s="85">
        <v>0.1</v>
      </c>
      <c r="N14" s="12"/>
    </row>
    <row r="15" spans="1:249">
      <c r="A15" s="110" t="s">
        <v>191</v>
      </c>
      <c r="B15" s="81">
        <v>10.18</v>
      </c>
      <c r="C15" s="81">
        <v>10.18</v>
      </c>
      <c r="D15" s="81">
        <v>10.18</v>
      </c>
      <c r="E15" s="82"/>
      <c r="F15" s="16"/>
      <c r="G15" s="16"/>
      <c r="H15" s="16"/>
      <c r="I15" s="16"/>
      <c r="J15" s="81">
        <f t="shared" si="1"/>
        <v>10.180000000000001</v>
      </c>
      <c r="K15" s="81">
        <v>8.2100000000000009</v>
      </c>
      <c r="L15" s="84">
        <v>1.71</v>
      </c>
      <c r="M15" s="85">
        <v>0.26</v>
      </c>
      <c r="N15" s="12"/>
    </row>
    <row r="16" spans="1:249">
      <c r="A16" s="110" t="s">
        <v>192</v>
      </c>
      <c r="B16" s="81">
        <v>59.02</v>
      </c>
      <c r="C16" s="81">
        <v>59.02</v>
      </c>
      <c r="D16" s="81">
        <v>59.02</v>
      </c>
      <c r="E16" s="82"/>
      <c r="F16" s="16"/>
      <c r="G16" s="16"/>
      <c r="H16" s="16"/>
      <c r="I16" s="16"/>
      <c r="J16" s="81">
        <f t="shared" si="1"/>
        <v>59.019999999999996</v>
      </c>
      <c r="K16" s="81">
        <v>57.62</v>
      </c>
      <c r="L16" s="84">
        <v>1.4</v>
      </c>
      <c r="M16" s="12"/>
      <c r="N16" s="12"/>
    </row>
  </sheetData>
  <sheetProtection formatCells="0" formatColumns="0" formatRows="0"/>
  <mergeCells count="7">
    <mergeCell ref="H5:H6"/>
    <mergeCell ref="I5:I6"/>
    <mergeCell ref="A2:N2"/>
    <mergeCell ref="A5:A6"/>
    <mergeCell ref="B5:B6"/>
    <mergeCell ref="C5:F5"/>
    <mergeCell ref="G5:G6"/>
  </mergeCells>
  <phoneticPr fontId="1" type="noConversion"/>
  <printOptions horizontalCentered="1" verticalCentered="1"/>
  <pageMargins left="0.59055118110236227" right="0.74803149606299213" top="0.98425196850393704" bottom="0.98425196850393704" header="0.51181102362204722" footer="0.51181102362204722"/>
  <pageSetup paperSize="9" scale="6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4">
    <pageSetUpPr fitToPage="1"/>
  </sheetPr>
  <dimension ref="A1:I27"/>
  <sheetViews>
    <sheetView showGridLines="0" showZeros="0" workbookViewId="0">
      <selection activeCell="A8" sqref="A8:A11"/>
    </sheetView>
  </sheetViews>
  <sheetFormatPr defaultColWidth="6.875" defaultRowHeight="12.75" customHeight="1"/>
  <cols>
    <col min="1" max="1" width="36.875" style="2" customWidth="1"/>
    <col min="2" max="2" width="16.875" style="2" customWidth="1"/>
    <col min="3" max="3" width="12.125" style="2" customWidth="1"/>
    <col min="4" max="4" width="11.75" style="2" customWidth="1"/>
    <col min="5" max="5" width="11.125" style="2" customWidth="1"/>
    <col min="6" max="6" width="10.875" style="2" customWidth="1"/>
    <col min="7" max="9" width="10.625" style="2" customWidth="1"/>
    <col min="10" max="246" width="6.875" style="2" customWidth="1"/>
    <col min="247" max="16384" width="6.875" style="2"/>
  </cols>
  <sheetData>
    <row r="1" spans="1:9" ht="24.75" customHeight="1">
      <c r="A1" s="47" t="s">
        <v>65</v>
      </c>
      <c r="B1"/>
      <c r="C1"/>
      <c r="D1"/>
      <c r="E1"/>
      <c r="F1"/>
      <c r="G1"/>
      <c r="H1"/>
      <c r="I1"/>
    </row>
    <row r="2" spans="1:9" ht="27.75" customHeight="1">
      <c r="A2" s="134" t="s">
        <v>196</v>
      </c>
      <c r="B2" s="134"/>
      <c r="C2" s="134"/>
      <c r="D2" s="134"/>
      <c r="E2" s="134"/>
      <c r="F2" s="134"/>
      <c r="G2" s="134"/>
      <c r="H2" s="134"/>
      <c r="I2" s="134"/>
    </row>
    <row r="3" spans="1:9" ht="16.5" customHeight="1">
      <c r="A3" s="40"/>
      <c r="B3" s="41"/>
      <c r="C3" s="41"/>
      <c r="D3" s="41"/>
      <c r="E3" s="42"/>
      <c r="F3" s="42"/>
      <c r="G3" s="42"/>
      <c r="H3" s="42"/>
      <c r="I3"/>
    </row>
    <row r="4" spans="1:9" ht="16.5" customHeight="1">
      <c r="A4" s="43"/>
      <c r="B4" s="43"/>
      <c r="C4" s="43"/>
      <c r="D4" s="43"/>
      <c r="E4" s="44"/>
      <c r="F4" s="44"/>
      <c r="G4" s="45"/>
      <c r="H4"/>
      <c r="I4" s="73" t="s">
        <v>113</v>
      </c>
    </row>
    <row r="5" spans="1:9" ht="28.5" customHeight="1">
      <c r="A5" s="131" t="s">
        <v>42</v>
      </c>
      <c r="B5" s="131" t="s">
        <v>0</v>
      </c>
      <c r="C5" s="132" t="s">
        <v>39</v>
      </c>
      <c r="D5" s="133"/>
      <c r="E5" s="133"/>
      <c r="F5" s="133"/>
      <c r="G5" s="125" t="s">
        <v>59</v>
      </c>
      <c r="H5" s="125" t="s">
        <v>60</v>
      </c>
      <c r="I5" s="125" t="s">
        <v>61</v>
      </c>
    </row>
    <row r="6" spans="1:9" ht="28.5" customHeight="1">
      <c r="A6" s="131"/>
      <c r="B6" s="131"/>
      <c r="C6" s="125" t="s">
        <v>44</v>
      </c>
      <c r="D6" s="125" t="s">
        <v>62</v>
      </c>
      <c r="E6" s="125" t="s">
        <v>63</v>
      </c>
      <c r="F6" s="125" t="s">
        <v>64</v>
      </c>
      <c r="G6" s="126"/>
      <c r="H6" s="126"/>
      <c r="I6" s="126"/>
    </row>
    <row r="7" spans="1:9" ht="28.5" customHeight="1">
      <c r="A7" s="131"/>
      <c r="B7" s="131"/>
      <c r="C7" s="127"/>
      <c r="D7" s="127"/>
      <c r="E7" s="127"/>
      <c r="F7" s="127"/>
      <c r="G7" s="127"/>
      <c r="H7" s="127"/>
      <c r="I7" s="127"/>
    </row>
    <row r="8" spans="1:9" s="13" customFormat="1" ht="19.5" customHeight="1">
      <c r="A8" s="80" t="s">
        <v>193</v>
      </c>
      <c r="B8" s="81">
        <f>SUM(B9)</f>
        <v>704.2</v>
      </c>
      <c r="C8" s="81">
        <f>SUM(C9)</f>
        <v>704.2</v>
      </c>
      <c r="D8" s="81">
        <f>SUM(D9)</f>
        <v>674.05</v>
      </c>
      <c r="E8" s="81">
        <f>SUM(E9)</f>
        <v>30.150000000000002</v>
      </c>
      <c r="F8" s="81">
        <f>SUM(F9)</f>
        <v>0</v>
      </c>
      <c r="G8" s="12">
        <v>0</v>
      </c>
      <c r="H8" s="12">
        <v>0</v>
      </c>
      <c r="I8" s="14">
        <v>0</v>
      </c>
    </row>
    <row r="9" spans="1:9" ht="19.5" customHeight="1">
      <c r="A9" s="80" t="s">
        <v>194</v>
      </c>
      <c r="B9" s="81">
        <f>SUM(B10:B11)</f>
        <v>704.2</v>
      </c>
      <c r="C9" s="81">
        <f>SUM(C10:C11)</f>
        <v>704.2</v>
      </c>
      <c r="D9" s="81">
        <f>SUM(D10:D11)</f>
        <v>674.05</v>
      </c>
      <c r="E9" s="81">
        <f>SUM(E10:E11)</f>
        <v>30.150000000000002</v>
      </c>
      <c r="F9" s="12">
        <v>0</v>
      </c>
      <c r="G9" s="12">
        <v>0</v>
      </c>
      <c r="H9" s="12">
        <v>0</v>
      </c>
      <c r="I9" s="14">
        <v>0</v>
      </c>
    </row>
    <row r="10" spans="1:9" ht="19.5" customHeight="1">
      <c r="A10" s="66" t="s">
        <v>216</v>
      </c>
      <c r="B10" s="81">
        <v>347.33</v>
      </c>
      <c r="C10" s="81">
        <v>347.33</v>
      </c>
      <c r="D10" s="81">
        <v>327.23</v>
      </c>
      <c r="E10" s="81">
        <v>20.100000000000001</v>
      </c>
      <c r="F10" s="12">
        <v>0</v>
      </c>
      <c r="G10" s="12">
        <v>0</v>
      </c>
      <c r="H10" s="12">
        <v>0</v>
      </c>
      <c r="I10" s="14">
        <v>0</v>
      </c>
    </row>
    <row r="11" spans="1:9" ht="19.5" customHeight="1">
      <c r="A11" s="66" t="s">
        <v>217</v>
      </c>
      <c r="B11" s="81">
        <v>356.87</v>
      </c>
      <c r="C11" s="81">
        <v>356.87</v>
      </c>
      <c r="D11" s="81">
        <v>346.82</v>
      </c>
      <c r="E11" s="81">
        <v>10.050000000000001</v>
      </c>
      <c r="F11" s="12"/>
      <c r="G11" s="12"/>
      <c r="H11" s="12"/>
      <c r="I11" s="14"/>
    </row>
    <row r="12" spans="1:9" ht="18.75" customHeight="1">
      <c r="A12" s="46"/>
      <c r="B12" s="46"/>
      <c r="C12" s="46"/>
      <c r="D12" s="46"/>
      <c r="E12" s="46"/>
      <c r="F12" s="46"/>
      <c r="G12" s="46"/>
      <c r="H12" s="46"/>
      <c r="I12"/>
    </row>
    <row r="13" spans="1:9" ht="18" customHeight="1">
      <c r="A13" s="46"/>
      <c r="B13" s="46"/>
      <c r="C13" s="46"/>
      <c r="D13" s="46"/>
      <c r="E13" s="46"/>
      <c r="F13" s="46"/>
      <c r="G13" s="46"/>
      <c r="H13" s="46"/>
      <c r="I13"/>
    </row>
    <row r="14" spans="1:9" ht="18" customHeight="1">
      <c r="A14" s="46"/>
      <c r="B14" s="46"/>
      <c r="C14" s="46"/>
      <c r="D14" s="46"/>
      <c r="E14" s="46"/>
      <c r="F14" s="46"/>
      <c r="G14" s="46"/>
      <c r="H14" s="46"/>
      <c r="I14"/>
    </row>
    <row r="15" spans="1:9" ht="18" customHeight="1">
      <c r="A15" s="46"/>
      <c r="B15" s="46"/>
      <c r="C15" s="46"/>
      <c r="D15" s="46"/>
      <c r="E15" s="46"/>
      <c r="F15" s="46"/>
      <c r="G15" s="46"/>
      <c r="H15" s="46"/>
      <c r="I15"/>
    </row>
    <row r="16" spans="1:9" ht="18" customHeight="1">
      <c r="A16" s="46"/>
      <c r="B16" s="46"/>
      <c r="C16" s="46"/>
      <c r="D16" s="46"/>
      <c r="E16" s="46"/>
      <c r="F16" s="46"/>
      <c r="G16" s="46"/>
      <c r="H16" s="46"/>
      <c r="I16"/>
    </row>
    <row r="17" spans="1:9" ht="18" customHeight="1">
      <c r="A17" s="46"/>
      <c r="B17" s="46"/>
      <c r="C17" s="46"/>
      <c r="D17" s="46"/>
      <c r="E17" s="46"/>
      <c r="F17" s="46"/>
      <c r="G17" s="46"/>
      <c r="H17" s="46"/>
      <c r="I17"/>
    </row>
    <row r="18" spans="1:9" ht="18" customHeight="1">
      <c r="A18" s="46"/>
      <c r="B18" s="46"/>
      <c r="C18" s="46"/>
      <c r="D18" s="46"/>
      <c r="E18" s="46"/>
      <c r="F18" s="46"/>
      <c r="G18" s="46"/>
      <c r="H18" s="46"/>
      <c r="I18"/>
    </row>
    <row r="19" spans="1:9" ht="18" customHeight="1">
      <c r="A19" s="46"/>
      <c r="B19" s="46"/>
      <c r="C19" s="46"/>
      <c r="D19" s="46"/>
      <c r="E19" s="46"/>
      <c r="F19" s="46"/>
      <c r="G19" s="46"/>
      <c r="H19" s="46"/>
      <c r="I19"/>
    </row>
    <row r="20" spans="1:9" ht="18" customHeight="1">
      <c r="A20" s="46"/>
      <c r="B20" s="46"/>
      <c r="C20" s="46"/>
      <c r="D20" s="46"/>
      <c r="E20" s="46"/>
      <c r="F20" s="46"/>
      <c r="G20" s="46"/>
      <c r="H20" s="46"/>
      <c r="I20"/>
    </row>
    <row r="21" spans="1:9" ht="18" customHeight="1">
      <c r="A21" s="46"/>
      <c r="B21" s="46"/>
      <c r="C21" s="46"/>
      <c r="D21" s="46"/>
      <c r="E21" s="46"/>
      <c r="F21" s="46"/>
      <c r="G21" s="46"/>
      <c r="H21" s="46"/>
      <c r="I21"/>
    </row>
    <row r="22" spans="1:9" ht="18" customHeight="1">
      <c r="A22" s="46"/>
      <c r="B22" s="46"/>
      <c r="C22" s="46"/>
      <c r="D22" s="46"/>
      <c r="E22" s="46"/>
      <c r="F22" s="46"/>
      <c r="G22" s="46"/>
      <c r="H22" s="46"/>
      <c r="I22"/>
    </row>
    <row r="23" spans="1:9" ht="18" customHeight="1">
      <c r="A23" s="46"/>
      <c r="B23" s="46"/>
      <c r="C23" s="46"/>
      <c r="D23" s="46"/>
      <c r="E23" s="46"/>
      <c r="F23" s="46"/>
      <c r="G23" s="46"/>
      <c r="H23" s="46"/>
      <c r="I23"/>
    </row>
    <row r="24" spans="1:9" ht="18" customHeight="1">
      <c r="A24" s="46"/>
      <c r="B24" s="46"/>
      <c r="C24" s="46"/>
      <c r="D24" s="46"/>
      <c r="E24" s="46"/>
      <c r="F24" s="46"/>
      <c r="G24" s="46"/>
      <c r="H24" s="46"/>
      <c r="I24"/>
    </row>
    <row r="25" spans="1:9" ht="18" customHeight="1">
      <c r="A25" s="46"/>
      <c r="B25" s="46"/>
      <c r="C25" s="46"/>
      <c r="D25" s="46"/>
      <c r="E25" s="46"/>
      <c r="F25" s="46"/>
      <c r="G25" s="46"/>
      <c r="H25" s="46"/>
      <c r="I25"/>
    </row>
    <row r="26" spans="1:9" ht="12.75" customHeight="1">
      <c r="A26" s="46"/>
      <c r="B26" s="46"/>
      <c r="C26" s="46"/>
      <c r="D26" s="46"/>
      <c r="E26" s="46"/>
      <c r="F26" s="46"/>
      <c r="G26" s="46"/>
      <c r="H26" s="46"/>
      <c r="I26"/>
    </row>
    <row r="27" spans="1:9" ht="12.75" customHeight="1">
      <c r="A27" s="46"/>
      <c r="B27" s="46"/>
      <c r="C27" s="46"/>
      <c r="D27" s="46"/>
      <c r="E27" s="46"/>
      <c r="F27" s="46"/>
      <c r="G27" s="46"/>
      <c r="H27" s="46"/>
      <c r="I27"/>
    </row>
  </sheetData>
  <sheetProtection formatCells="0" formatColumns="0" formatRows="0"/>
  <mergeCells count="11">
    <mergeCell ref="C6:C7"/>
    <mergeCell ref="G5:G7"/>
    <mergeCell ref="A2:I2"/>
    <mergeCell ref="H5:H7"/>
    <mergeCell ref="D6:D7"/>
    <mergeCell ref="E6:E7"/>
    <mergeCell ref="F6:F7"/>
    <mergeCell ref="I5:I7"/>
    <mergeCell ref="A5:A7"/>
    <mergeCell ref="B5:B7"/>
    <mergeCell ref="C5:F5"/>
  </mergeCells>
  <phoneticPr fontId="1" type="noConversion"/>
  <printOptions horizontalCentered="1"/>
  <pageMargins left="0.62992125984251968" right="0.62992125984251968" top="0.78740157480314965" bottom="0.78740157480314965" header="0.39370078740157483" footer="0.39370078740157483"/>
  <pageSetup paperSize="9" scale="95"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sheetPr codeName="Sheet7"/>
  <dimension ref="A1:G14"/>
  <sheetViews>
    <sheetView showGridLines="0" showZeros="0" workbookViewId="0">
      <selection activeCell="A11" sqref="A11"/>
    </sheetView>
  </sheetViews>
  <sheetFormatPr defaultColWidth="6.875" defaultRowHeight="12.75" customHeight="1"/>
  <cols>
    <col min="1" max="1" width="36.875" style="2" customWidth="1"/>
    <col min="2" max="2" width="16.375" style="2" customWidth="1"/>
    <col min="3" max="3" width="13.25" style="2" customWidth="1"/>
    <col min="4" max="4" width="12.25" style="2" customWidth="1"/>
    <col min="5" max="5" width="11.625" style="2" customWidth="1"/>
    <col min="6" max="6" width="10.25" style="2" customWidth="1"/>
    <col min="7" max="7" width="13.125" style="2" customWidth="1"/>
    <col min="8" max="243" width="6.875" style="2" customWidth="1"/>
    <col min="244" max="16384" width="6.875" style="2"/>
  </cols>
  <sheetData>
    <row r="1" spans="1:7" ht="24.75" customHeight="1">
      <c r="A1" s="47" t="s">
        <v>66</v>
      </c>
      <c r="B1"/>
      <c r="C1"/>
      <c r="D1"/>
      <c r="E1"/>
      <c r="F1"/>
      <c r="G1"/>
    </row>
    <row r="2" spans="1:7" ht="27.75" customHeight="1">
      <c r="A2" s="134" t="s">
        <v>195</v>
      </c>
      <c r="B2" s="134"/>
      <c r="C2" s="134"/>
      <c r="D2" s="134"/>
      <c r="E2" s="134"/>
      <c r="F2" s="134"/>
      <c r="G2" s="134"/>
    </row>
    <row r="3" spans="1:7" ht="16.5" customHeight="1">
      <c r="A3" s="40"/>
      <c r="B3" s="41"/>
      <c r="C3" s="41"/>
      <c r="D3" s="41"/>
      <c r="E3" s="42"/>
      <c r="F3" s="42"/>
      <c r="G3" s="42"/>
    </row>
    <row r="4" spans="1:7" ht="16.5" customHeight="1">
      <c r="A4" s="43"/>
      <c r="B4" s="43"/>
      <c r="C4" s="43"/>
      <c r="D4" s="43"/>
      <c r="E4" s="44"/>
      <c r="F4" s="44"/>
      <c r="G4" s="73" t="s">
        <v>113</v>
      </c>
    </row>
    <row r="5" spans="1:7" ht="28.5" customHeight="1">
      <c r="A5" s="131" t="s">
        <v>42</v>
      </c>
      <c r="B5" s="131" t="s">
        <v>0</v>
      </c>
      <c r="C5" s="132" t="s">
        <v>43</v>
      </c>
      <c r="D5" s="133"/>
      <c r="E5" s="133"/>
      <c r="F5" s="133"/>
      <c r="G5" s="137" t="s">
        <v>5</v>
      </c>
    </row>
    <row r="6" spans="1:7" ht="28.5" customHeight="1">
      <c r="A6" s="131"/>
      <c r="B6" s="131"/>
      <c r="C6" s="125" t="s">
        <v>44</v>
      </c>
      <c r="D6" s="125" t="s">
        <v>3</v>
      </c>
      <c r="E6" s="125" t="s">
        <v>4</v>
      </c>
      <c r="F6" s="135" t="s">
        <v>45</v>
      </c>
      <c r="G6" s="137"/>
    </row>
    <row r="7" spans="1:7" ht="28.5" customHeight="1">
      <c r="A7" s="131"/>
      <c r="B7" s="131"/>
      <c r="C7" s="127"/>
      <c r="D7" s="127"/>
      <c r="E7" s="127"/>
      <c r="F7" s="136"/>
      <c r="G7" s="137"/>
    </row>
    <row r="8" spans="1:7" s="13" customFormat="1" ht="19.5" customHeight="1">
      <c r="A8" s="80" t="s">
        <v>193</v>
      </c>
      <c r="B8" s="85">
        <f>SUM(D8:G8)</f>
        <v>704.19999999999993</v>
      </c>
      <c r="C8" s="81">
        <f>SUM(D8:G8)</f>
        <v>704.19999999999993</v>
      </c>
      <c r="D8" s="81">
        <v>594.41999999999996</v>
      </c>
      <c r="E8" s="84">
        <v>69.61</v>
      </c>
      <c r="F8" s="81">
        <v>38.909999999999997</v>
      </c>
      <c r="G8" s="83">
        <v>1.26</v>
      </c>
    </row>
    <row r="9" spans="1:7" ht="19.5" customHeight="1">
      <c r="A9" s="80" t="s">
        <v>194</v>
      </c>
      <c r="B9" s="85">
        <f>SUM(D9:G9)</f>
        <v>704.19999999999993</v>
      </c>
      <c r="C9" s="81">
        <f>SUM(D9:G9)</f>
        <v>704.19999999999993</v>
      </c>
      <c r="D9" s="81">
        <v>594.41999999999996</v>
      </c>
      <c r="E9" s="84">
        <v>69.61</v>
      </c>
      <c r="F9" s="81">
        <v>38.909999999999997</v>
      </c>
      <c r="G9" s="83">
        <v>1.26</v>
      </c>
    </row>
    <row r="10" spans="1:7" ht="19.5" customHeight="1">
      <c r="A10" s="66" t="s">
        <v>216</v>
      </c>
      <c r="B10" s="85">
        <v>347.34</v>
      </c>
      <c r="C10" s="81">
        <v>347.34</v>
      </c>
      <c r="D10" s="81">
        <v>264.02</v>
      </c>
      <c r="E10" s="84">
        <v>48.32</v>
      </c>
      <c r="F10" s="81">
        <v>33.74</v>
      </c>
      <c r="G10" s="83">
        <v>1.26</v>
      </c>
    </row>
    <row r="11" spans="1:7" ht="19.5" customHeight="1">
      <c r="A11" s="66" t="s">
        <v>217</v>
      </c>
      <c r="B11" s="85">
        <v>356.86</v>
      </c>
      <c r="C11" s="81">
        <v>356.86</v>
      </c>
      <c r="D11" s="81">
        <v>330.4</v>
      </c>
      <c r="E11" s="84">
        <v>21.29</v>
      </c>
      <c r="F11" s="81">
        <v>5.17</v>
      </c>
      <c r="G11" s="83"/>
    </row>
    <row r="12" spans="1:7" ht="18" customHeight="1">
      <c r="A12" s="46"/>
      <c r="B12" s="46"/>
      <c r="C12" s="46"/>
      <c r="D12" s="46"/>
      <c r="E12" s="46"/>
      <c r="F12" s="46"/>
      <c r="G12" s="46"/>
    </row>
    <row r="13" spans="1:7" ht="12.75" customHeight="1">
      <c r="A13" s="46"/>
      <c r="B13" s="46"/>
      <c r="C13" s="46"/>
      <c r="D13" s="46"/>
      <c r="E13" s="46"/>
      <c r="F13" s="46"/>
      <c r="G13" s="46"/>
    </row>
    <row r="14" spans="1:7" ht="12.75" customHeight="1">
      <c r="A14" s="46"/>
      <c r="B14" s="46"/>
      <c r="C14" s="46"/>
      <c r="D14" s="116"/>
      <c r="E14" s="116"/>
      <c r="F14" s="116"/>
      <c r="G14" s="116"/>
    </row>
  </sheetData>
  <sheetProtection formatCells="0" formatColumns="0" formatRows="0"/>
  <mergeCells count="9">
    <mergeCell ref="B5:B7"/>
    <mergeCell ref="C6:C7"/>
    <mergeCell ref="A2:G2"/>
    <mergeCell ref="D6:D7"/>
    <mergeCell ref="E6:E7"/>
    <mergeCell ref="F6:F7"/>
    <mergeCell ref="C5:F5"/>
    <mergeCell ref="G5:G7"/>
    <mergeCell ref="A5:A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47"/>
  <sheetViews>
    <sheetView showGridLines="0" showZeros="0" workbookViewId="0">
      <selection activeCell="F21" sqref="F21"/>
    </sheetView>
  </sheetViews>
  <sheetFormatPr defaultColWidth="6.875" defaultRowHeight="12.75" customHeight="1"/>
  <cols>
    <col min="1" max="1" width="39.25" style="8" customWidth="1"/>
    <col min="2" max="2" width="13.5" style="8" customWidth="1"/>
    <col min="3" max="3" width="27.875" style="8" customWidth="1"/>
    <col min="4" max="4" width="13.375" style="8" customWidth="1"/>
    <col min="5" max="16384" width="6.875" style="8"/>
  </cols>
  <sheetData>
    <row r="1" spans="1:6" ht="16.5" customHeight="1">
      <c r="A1" s="47" t="s">
        <v>67</v>
      </c>
      <c r="B1"/>
      <c r="C1"/>
      <c r="D1"/>
      <c r="E1"/>
      <c r="F1"/>
    </row>
    <row r="2" spans="1:6" ht="15" customHeight="1">
      <c r="A2" s="48"/>
      <c r="B2"/>
      <c r="C2"/>
      <c r="D2" s="49"/>
      <c r="E2"/>
      <c r="F2"/>
    </row>
    <row r="3" spans="1:6" ht="21" customHeight="1">
      <c r="A3" s="50" t="s">
        <v>197</v>
      </c>
      <c r="B3" s="50"/>
      <c r="C3" s="50"/>
      <c r="D3" s="50"/>
      <c r="E3"/>
      <c r="F3"/>
    </row>
    <row r="4" spans="1:6" ht="16.5" customHeight="1">
      <c r="A4" s="51"/>
      <c r="B4"/>
      <c r="C4"/>
      <c r="D4" s="64" t="s">
        <v>114</v>
      </c>
      <c r="E4"/>
      <c r="F4"/>
    </row>
    <row r="5" spans="1:6" ht="18" customHeight="1">
      <c r="A5" s="52" t="s">
        <v>9</v>
      </c>
      <c r="B5" s="53"/>
      <c r="C5" s="54" t="s">
        <v>10</v>
      </c>
      <c r="D5" s="54"/>
      <c r="E5"/>
      <c r="F5"/>
    </row>
    <row r="6" spans="1:6" ht="18" customHeight="1">
      <c r="A6" s="53" t="s">
        <v>11</v>
      </c>
      <c r="B6" s="58" t="s">
        <v>117</v>
      </c>
      <c r="C6" s="53" t="s">
        <v>12</v>
      </c>
      <c r="D6" s="58" t="s">
        <v>117</v>
      </c>
      <c r="E6"/>
      <c r="F6"/>
    </row>
    <row r="7" spans="1:6" s="55" customFormat="1" ht="18" customHeight="1">
      <c r="A7" s="10" t="s">
        <v>68</v>
      </c>
      <c r="B7" s="60">
        <v>704.2</v>
      </c>
      <c r="C7" s="59" t="s">
        <v>13</v>
      </c>
      <c r="D7" s="60"/>
      <c r="F7" s="15"/>
    </row>
    <row r="8" spans="1:6" s="55" customFormat="1" ht="18" customHeight="1">
      <c r="A8" s="57" t="s">
        <v>69</v>
      </c>
      <c r="B8" s="60">
        <v>674.05</v>
      </c>
      <c r="C8" s="59" t="s">
        <v>14</v>
      </c>
      <c r="D8" s="60"/>
      <c r="E8" s="15"/>
    </row>
    <row r="9" spans="1:6" s="55" customFormat="1" ht="18" customHeight="1">
      <c r="A9" s="57" t="s">
        <v>70</v>
      </c>
      <c r="B9" s="60">
        <v>30.15</v>
      </c>
      <c r="C9" s="59" t="s">
        <v>15</v>
      </c>
      <c r="D9" s="60"/>
    </row>
    <row r="10" spans="1:6" s="55" customFormat="1" ht="18" customHeight="1">
      <c r="A10" s="57" t="s">
        <v>71</v>
      </c>
      <c r="B10" s="60">
        <v>0</v>
      </c>
      <c r="C10" s="59" t="s">
        <v>16</v>
      </c>
      <c r="D10" s="60"/>
      <c r="F10" s="15"/>
    </row>
    <row r="11" spans="1:6" s="55" customFormat="1" ht="18" customHeight="1">
      <c r="A11" s="57" t="s">
        <v>72</v>
      </c>
      <c r="B11" s="60">
        <v>0</v>
      </c>
      <c r="C11" s="59" t="s">
        <v>17</v>
      </c>
      <c r="D11" s="60"/>
    </row>
    <row r="12" spans="1:6" s="55" customFormat="1" ht="18" customHeight="1">
      <c r="A12" s="57" t="s">
        <v>73</v>
      </c>
      <c r="B12" s="60"/>
      <c r="C12" s="59" t="s">
        <v>38</v>
      </c>
      <c r="D12" s="60"/>
    </row>
    <row r="13" spans="1:6" s="55" customFormat="1" ht="18" customHeight="1">
      <c r="A13" s="10" t="s">
        <v>74</v>
      </c>
      <c r="B13" s="60">
        <v>0</v>
      </c>
      <c r="C13" s="59" t="s">
        <v>18</v>
      </c>
      <c r="D13" s="60"/>
      <c r="F13" s="15"/>
    </row>
    <row r="14" spans="1:6" s="55" customFormat="1" ht="18" customHeight="1">
      <c r="A14" s="10"/>
      <c r="B14" s="60"/>
      <c r="C14" s="59" t="s">
        <v>19</v>
      </c>
      <c r="D14" s="60">
        <v>90.03</v>
      </c>
      <c r="E14" s="15"/>
      <c r="F14" s="15"/>
    </row>
    <row r="15" spans="1:6" s="55" customFormat="1" ht="18" customHeight="1">
      <c r="A15" s="56"/>
      <c r="B15" s="60"/>
      <c r="C15" s="61" t="s">
        <v>20</v>
      </c>
      <c r="D15" s="60"/>
      <c r="F15" s="15"/>
    </row>
    <row r="16" spans="1:6" s="55" customFormat="1" ht="18" customHeight="1">
      <c r="A16" s="56"/>
      <c r="B16" s="60"/>
      <c r="C16" s="59" t="s">
        <v>21</v>
      </c>
      <c r="D16" s="60"/>
      <c r="F16" s="15"/>
    </row>
    <row r="17" spans="1:11" s="55" customFormat="1" ht="18" customHeight="1">
      <c r="A17" s="56"/>
      <c r="B17" s="60"/>
      <c r="C17" s="59" t="s">
        <v>22</v>
      </c>
      <c r="D17" s="60"/>
      <c r="E17" s="15"/>
      <c r="F17" s="15"/>
      <c r="G17" s="15"/>
      <c r="H17" s="15"/>
      <c r="I17" s="15"/>
      <c r="J17" s="15"/>
      <c r="K17" s="15"/>
    </row>
    <row r="18" spans="1:11" s="55" customFormat="1" ht="18" customHeight="1">
      <c r="A18" s="56"/>
      <c r="B18" s="60"/>
      <c r="C18" s="59" t="s">
        <v>23</v>
      </c>
      <c r="D18" s="60"/>
      <c r="F18" s="15"/>
      <c r="G18" s="15"/>
      <c r="H18" s="15"/>
      <c r="I18" s="15"/>
      <c r="J18" s="15"/>
      <c r="K18" s="15"/>
    </row>
    <row r="19" spans="1:11" s="55" customFormat="1" ht="18" customHeight="1">
      <c r="A19" s="56"/>
      <c r="B19" s="60"/>
      <c r="C19" s="59" t="s">
        <v>24</v>
      </c>
      <c r="D19" s="60">
        <v>614.16999999999996</v>
      </c>
      <c r="F19" s="15"/>
      <c r="G19" s="15"/>
      <c r="H19" s="15"/>
      <c r="I19" s="15"/>
      <c r="J19" s="15"/>
      <c r="K19" s="15"/>
    </row>
    <row r="20" spans="1:11" s="55" customFormat="1" ht="18" customHeight="1">
      <c r="A20" s="56"/>
      <c r="B20" s="60"/>
      <c r="C20" s="59" t="s">
        <v>25</v>
      </c>
      <c r="D20" s="60">
        <v>0</v>
      </c>
      <c r="F20" s="15"/>
      <c r="G20" s="15"/>
      <c r="H20" s="15"/>
      <c r="I20" s="15"/>
      <c r="J20" s="15"/>
      <c r="K20" s="15"/>
    </row>
    <row r="21" spans="1:11" s="55" customFormat="1" ht="18" customHeight="1">
      <c r="A21" s="56"/>
      <c r="B21" s="60"/>
      <c r="C21" s="59" t="s">
        <v>26</v>
      </c>
      <c r="D21" s="60">
        <v>0</v>
      </c>
      <c r="F21" s="15"/>
      <c r="G21" s="15"/>
      <c r="H21" s="15"/>
      <c r="I21" s="15"/>
      <c r="J21" s="15"/>
      <c r="K21" s="15"/>
    </row>
    <row r="22" spans="1:11" s="55" customFormat="1" ht="18" customHeight="1">
      <c r="A22" s="56"/>
      <c r="B22" s="60"/>
      <c r="C22" s="59" t="s">
        <v>27</v>
      </c>
      <c r="D22" s="60">
        <v>0</v>
      </c>
      <c r="F22" s="15"/>
      <c r="G22" s="15"/>
      <c r="H22" s="15"/>
      <c r="I22" s="15"/>
      <c r="J22" s="15"/>
      <c r="K22" s="15"/>
    </row>
    <row r="23" spans="1:11" s="55" customFormat="1" ht="18" customHeight="1">
      <c r="A23" s="56"/>
      <c r="B23" s="60"/>
      <c r="C23" s="59" t="s">
        <v>28</v>
      </c>
      <c r="D23" s="60">
        <v>0</v>
      </c>
      <c r="E23" s="15"/>
      <c r="F23" s="15"/>
      <c r="G23" s="15"/>
      <c r="H23" s="15"/>
      <c r="I23" s="15"/>
      <c r="J23" s="15"/>
      <c r="K23" s="15"/>
    </row>
    <row r="24" spans="1:11" s="55" customFormat="1" ht="18" customHeight="1">
      <c r="A24" s="56"/>
      <c r="B24" s="60"/>
      <c r="C24" s="59" t="s">
        <v>29</v>
      </c>
      <c r="D24" s="60">
        <v>0</v>
      </c>
      <c r="F24" s="15"/>
      <c r="G24" s="15"/>
      <c r="H24" s="15"/>
      <c r="I24" s="15"/>
      <c r="J24" s="15"/>
    </row>
    <row r="25" spans="1:11" s="55" customFormat="1" ht="18" customHeight="1">
      <c r="A25" s="56"/>
      <c r="B25" s="60"/>
      <c r="C25" s="59" t="s">
        <v>30</v>
      </c>
      <c r="D25" s="60">
        <v>0</v>
      </c>
      <c r="F25" s="15"/>
      <c r="G25" s="15"/>
      <c r="H25" s="15"/>
      <c r="I25" s="15"/>
      <c r="J25" s="15"/>
      <c r="K25" s="15"/>
    </row>
    <row r="26" spans="1:11" s="55" customFormat="1" ht="18" customHeight="1">
      <c r="A26" s="52"/>
      <c r="B26" s="62"/>
      <c r="C26" s="59" t="s">
        <v>31</v>
      </c>
      <c r="D26" s="60">
        <v>0</v>
      </c>
      <c r="E26" s="15"/>
      <c r="F26" s="15"/>
      <c r="G26" s="15"/>
      <c r="H26" s="15"/>
      <c r="I26" s="15"/>
      <c r="J26" s="15"/>
      <c r="K26" s="15"/>
    </row>
    <row r="27" spans="1:11" s="55" customFormat="1" ht="18" customHeight="1">
      <c r="A27" s="52"/>
      <c r="B27" s="62"/>
      <c r="C27" s="59" t="s">
        <v>32</v>
      </c>
      <c r="D27" s="60">
        <v>0</v>
      </c>
      <c r="E27" s="15"/>
      <c r="F27" s="15"/>
      <c r="G27" s="15"/>
      <c r="H27" s="15"/>
      <c r="I27" s="15"/>
      <c r="J27" s="15"/>
      <c r="K27" s="15"/>
    </row>
    <row r="28" spans="1:11" s="55" customFormat="1" ht="18" customHeight="1">
      <c r="A28" s="52"/>
      <c r="B28" s="62"/>
      <c r="C28" s="59" t="s">
        <v>75</v>
      </c>
      <c r="D28" s="60">
        <v>0</v>
      </c>
      <c r="E28" s="15"/>
      <c r="F28" s="15"/>
      <c r="G28" s="15"/>
      <c r="H28" s="15"/>
      <c r="I28" s="15"/>
      <c r="J28" s="15"/>
      <c r="K28" s="15"/>
    </row>
    <row r="29" spans="1:11" s="55" customFormat="1" ht="18" customHeight="1">
      <c r="A29" s="52"/>
      <c r="B29" s="62"/>
      <c r="C29" s="59" t="s">
        <v>33</v>
      </c>
      <c r="D29" s="60">
        <v>0</v>
      </c>
      <c r="E29" s="15"/>
      <c r="F29" s="15"/>
      <c r="H29" s="15"/>
      <c r="I29" s="15"/>
      <c r="J29" s="15"/>
      <c r="K29" s="15"/>
    </row>
    <row r="30" spans="1:11" s="55" customFormat="1" ht="18" customHeight="1">
      <c r="A30" s="52"/>
      <c r="B30" s="62"/>
      <c r="C30" s="59" t="s">
        <v>34</v>
      </c>
      <c r="D30" s="60">
        <v>0</v>
      </c>
      <c r="G30" s="15"/>
      <c r="H30" s="15"/>
      <c r="I30" s="15"/>
      <c r="J30" s="15"/>
      <c r="K30" s="15"/>
    </row>
    <row r="31" spans="1:11" s="55" customFormat="1" ht="18" customHeight="1">
      <c r="A31" s="52"/>
      <c r="B31" s="62"/>
      <c r="C31" s="59" t="s">
        <v>35</v>
      </c>
      <c r="D31" s="60">
        <v>0</v>
      </c>
      <c r="E31" s="15"/>
      <c r="F31" s="15"/>
      <c r="G31" s="15"/>
      <c r="H31" s="15"/>
      <c r="I31" s="15"/>
      <c r="J31" s="15"/>
      <c r="K31" s="15"/>
    </row>
    <row r="32" spans="1:11" s="55" customFormat="1" ht="18" customHeight="1">
      <c r="A32" s="52"/>
      <c r="B32" s="62"/>
      <c r="C32" s="59" t="s">
        <v>76</v>
      </c>
      <c r="D32" s="62">
        <v>0</v>
      </c>
      <c r="E32" s="15"/>
      <c r="G32" s="15"/>
      <c r="H32" s="15"/>
      <c r="I32" s="15"/>
      <c r="J32" s="15"/>
      <c r="K32" s="15"/>
    </row>
    <row r="33" spans="1:6" s="55" customFormat="1" ht="18" customHeight="1">
      <c r="A33" s="52"/>
      <c r="B33" s="62"/>
      <c r="C33" s="59" t="s">
        <v>77</v>
      </c>
      <c r="D33" s="62">
        <v>0</v>
      </c>
      <c r="E33" s="15"/>
    </row>
    <row r="34" spans="1:6" s="55" customFormat="1" ht="18" customHeight="1">
      <c r="A34" s="52"/>
      <c r="B34" s="62"/>
      <c r="C34" s="59" t="s">
        <v>78</v>
      </c>
      <c r="D34" s="62">
        <v>0</v>
      </c>
      <c r="E34" s="15"/>
    </row>
    <row r="35" spans="1:6" s="55" customFormat="1" ht="18" customHeight="1">
      <c r="A35" s="52" t="s">
        <v>36</v>
      </c>
      <c r="B35" s="62">
        <v>704.2</v>
      </c>
      <c r="C35" s="63" t="s">
        <v>37</v>
      </c>
      <c r="D35" s="62">
        <v>704.2</v>
      </c>
      <c r="E35" s="15"/>
      <c r="F35" s="15"/>
    </row>
    <row r="36" spans="1:6" ht="18" customHeight="1">
      <c r="A36"/>
      <c r="B36"/>
      <c r="C36"/>
      <c r="D36"/>
      <c r="E36"/>
      <c r="F36"/>
    </row>
    <row r="37" spans="1:6" ht="18" customHeight="1">
      <c r="A37"/>
      <c r="B37"/>
      <c r="C37"/>
      <c r="D37"/>
      <c r="E37"/>
      <c r="F37"/>
    </row>
    <row r="38" spans="1:6" ht="18" customHeight="1">
      <c r="A38"/>
      <c r="B38"/>
      <c r="C38"/>
      <c r="D38"/>
      <c r="E38"/>
      <c r="F38"/>
    </row>
    <row r="39" spans="1:6" ht="18" customHeight="1">
      <c r="A39"/>
      <c r="B39"/>
      <c r="C39"/>
      <c r="D39"/>
      <c r="E39"/>
      <c r="F39"/>
    </row>
    <row r="40" spans="1:6" ht="18" customHeight="1">
      <c r="A40"/>
      <c r="B40"/>
      <c r="C40"/>
      <c r="D40"/>
      <c r="E40"/>
      <c r="F40"/>
    </row>
    <row r="41" spans="1:6" ht="18" customHeight="1">
      <c r="A41"/>
      <c r="B41"/>
      <c r="C41"/>
      <c r="D41"/>
      <c r="E41"/>
      <c r="F41"/>
    </row>
    <row r="42" spans="1:6" ht="12.75" customHeight="1">
      <c r="A42"/>
      <c r="B42"/>
      <c r="C42"/>
      <c r="D42"/>
    </row>
    <row r="43" spans="1:6" ht="12.75" customHeight="1">
      <c r="A43"/>
      <c r="B43"/>
      <c r="C43"/>
      <c r="D43"/>
    </row>
    <row r="44" spans="1:6" ht="12.75" customHeight="1">
      <c r="A44"/>
      <c r="B44"/>
      <c r="C44"/>
      <c r="D44"/>
    </row>
    <row r="45" spans="1:6" ht="12.75" customHeight="1">
      <c r="A45"/>
      <c r="B45"/>
      <c r="C45"/>
      <c r="D45"/>
    </row>
    <row r="46" spans="1:6" ht="12.75" customHeight="1">
      <c r="A46"/>
      <c r="B46"/>
      <c r="C46"/>
      <c r="D46"/>
    </row>
    <row r="47" spans="1:6" ht="12.75" customHeight="1">
      <c r="A47"/>
      <c r="B47"/>
      <c r="C47"/>
      <c r="D47" s="55"/>
      <c r="E47"/>
      <c r="F47"/>
    </row>
  </sheetData>
  <sheetProtection formatCells="0" formatColumns="0" formatRows="0"/>
  <phoneticPr fontId="1" type="noConversion"/>
  <printOptions horizontalCentered="1"/>
  <pageMargins left="0" right="0" top="0" bottom="0.39370078740157483" header="0.39370078740157483" footer="0.19685039370078741"/>
  <pageSetup paperSize="9" fitToHeight="9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codeName="Sheet8"/>
  <dimension ref="A1:G27"/>
  <sheetViews>
    <sheetView showGridLines="0" showZeros="0" workbookViewId="0">
      <selection activeCell="B17" sqref="B17"/>
    </sheetView>
  </sheetViews>
  <sheetFormatPr defaultColWidth="6.875" defaultRowHeight="12.75" customHeight="1"/>
  <cols>
    <col min="1" max="1" width="36.875" style="2" customWidth="1"/>
    <col min="2" max="2" width="15.25" style="2" customWidth="1"/>
    <col min="3" max="4" width="13.125" style="2" customWidth="1"/>
    <col min="5" max="5" width="12.75" style="2" customWidth="1"/>
    <col min="6" max="6" width="12.5" style="2" customWidth="1"/>
    <col min="7" max="7" width="13.875" style="2" customWidth="1"/>
    <col min="8" max="246" width="6.875" style="2" customWidth="1"/>
    <col min="247" max="16384" width="6.875" style="2"/>
  </cols>
  <sheetData>
    <row r="1" spans="1:7" ht="24.75" customHeight="1">
      <c r="A1" s="47" t="s">
        <v>41</v>
      </c>
      <c r="B1"/>
      <c r="C1"/>
      <c r="D1"/>
      <c r="E1"/>
      <c r="F1"/>
      <c r="G1"/>
    </row>
    <row r="2" spans="1:7" ht="27.75" customHeight="1">
      <c r="A2" s="134" t="s">
        <v>198</v>
      </c>
      <c r="B2" s="134"/>
      <c r="C2" s="134"/>
      <c r="D2" s="134"/>
      <c r="E2" s="134"/>
      <c r="F2" s="134"/>
      <c r="G2" s="134"/>
    </row>
    <row r="3" spans="1:7" ht="16.5" customHeight="1">
      <c r="A3" s="40"/>
      <c r="B3" s="41"/>
      <c r="C3" s="41"/>
      <c r="D3" s="41"/>
      <c r="E3" s="42"/>
      <c r="F3" s="42"/>
      <c r="G3" s="42"/>
    </row>
    <row r="4" spans="1:7" ht="16.5" customHeight="1">
      <c r="A4" s="43"/>
      <c r="B4" s="43"/>
      <c r="C4" s="43"/>
      <c r="D4" s="43"/>
      <c r="E4" s="44"/>
      <c r="F4" s="44"/>
      <c r="G4" s="73" t="s">
        <v>113</v>
      </c>
    </row>
    <row r="5" spans="1:7" ht="28.5" customHeight="1">
      <c r="A5" s="131" t="s">
        <v>42</v>
      </c>
      <c r="B5" s="131" t="s">
        <v>0</v>
      </c>
      <c r="C5" s="132" t="s">
        <v>43</v>
      </c>
      <c r="D5" s="133"/>
      <c r="E5" s="133"/>
      <c r="F5" s="133"/>
      <c r="G5" s="137" t="s">
        <v>5</v>
      </c>
    </row>
    <row r="6" spans="1:7" ht="28.5" customHeight="1">
      <c r="A6" s="131"/>
      <c r="B6" s="131"/>
      <c r="C6" s="125" t="s">
        <v>44</v>
      </c>
      <c r="D6" s="125" t="s">
        <v>3</v>
      </c>
      <c r="E6" s="125" t="s">
        <v>4</v>
      </c>
      <c r="F6" s="135" t="s">
        <v>45</v>
      </c>
      <c r="G6" s="137"/>
    </row>
    <row r="7" spans="1:7" ht="28.5" customHeight="1">
      <c r="A7" s="131"/>
      <c r="B7" s="131"/>
      <c r="C7" s="127"/>
      <c r="D7" s="127"/>
      <c r="E7" s="127"/>
      <c r="F7" s="136"/>
      <c r="G7" s="137"/>
    </row>
    <row r="8" spans="1:7" s="13" customFormat="1" ht="19.5" customHeight="1">
      <c r="A8" s="80" t="s">
        <v>193</v>
      </c>
      <c r="B8" s="85">
        <f>SUM(D8:G8)</f>
        <v>704.19999999999993</v>
      </c>
      <c r="C8" s="81">
        <f>SUM(D8:G8)</f>
        <v>704.19999999999993</v>
      </c>
      <c r="D8" s="81">
        <v>594.41999999999996</v>
      </c>
      <c r="E8" s="84">
        <v>69.61</v>
      </c>
      <c r="F8" s="81">
        <v>38.909999999999997</v>
      </c>
      <c r="G8" s="83">
        <v>1.26</v>
      </c>
    </row>
    <row r="9" spans="1:7" ht="19.5" customHeight="1">
      <c r="A9" s="80" t="s">
        <v>194</v>
      </c>
      <c r="B9" s="85">
        <f>SUM(D9:G9)</f>
        <v>704.19999999999993</v>
      </c>
      <c r="C9" s="81">
        <f>SUM(D9:G9)</f>
        <v>704.19999999999993</v>
      </c>
      <c r="D9" s="81">
        <v>594.41999999999996</v>
      </c>
      <c r="E9" s="84">
        <v>69.61</v>
      </c>
      <c r="F9" s="81">
        <v>38.909999999999997</v>
      </c>
      <c r="G9" s="83">
        <v>1.26</v>
      </c>
    </row>
    <row r="10" spans="1:7" ht="19.5" customHeight="1">
      <c r="A10" s="66" t="s">
        <v>216</v>
      </c>
      <c r="B10" s="85">
        <v>347.34</v>
      </c>
      <c r="C10" s="81">
        <v>347.34</v>
      </c>
      <c r="D10" s="81">
        <v>264.02</v>
      </c>
      <c r="E10" s="84">
        <v>48.32</v>
      </c>
      <c r="F10" s="81">
        <v>33.74</v>
      </c>
      <c r="G10" s="83">
        <v>1.26</v>
      </c>
    </row>
    <row r="11" spans="1:7" ht="19.5" customHeight="1">
      <c r="A11" s="66" t="s">
        <v>217</v>
      </c>
      <c r="B11" s="85">
        <v>356.86</v>
      </c>
      <c r="C11" s="81">
        <v>356.86</v>
      </c>
      <c r="D11" s="81">
        <v>330.4</v>
      </c>
      <c r="E11" s="84">
        <v>21.29</v>
      </c>
      <c r="F11" s="81">
        <v>5.17</v>
      </c>
      <c r="G11" s="83"/>
    </row>
    <row r="12" spans="1:7" ht="18.75" customHeight="1">
      <c r="A12" s="46"/>
      <c r="B12" s="46"/>
      <c r="C12" s="46"/>
      <c r="D12" s="46"/>
      <c r="E12" s="46"/>
      <c r="F12" s="46"/>
      <c r="G12" s="46"/>
    </row>
    <row r="13" spans="1:7" ht="18" customHeight="1">
      <c r="A13" s="46"/>
      <c r="B13" s="46"/>
      <c r="C13" s="46"/>
      <c r="D13" s="46"/>
      <c r="E13" s="46"/>
      <c r="F13" s="46"/>
      <c r="G13" s="46"/>
    </row>
    <row r="14" spans="1:7" ht="18" customHeight="1">
      <c r="A14" s="46"/>
      <c r="B14" s="46"/>
      <c r="C14" s="46"/>
      <c r="D14" s="46"/>
      <c r="E14" s="46"/>
      <c r="F14" s="46"/>
      <c r="G14" s="46"/>
    </row>
    <row r="15" spans="1:7" ht="18" customHeight="1">
      <c r="A15" s="46"/>
      <c r="B15" s="46"/>
      <c r="C15" s="46"/>
      <c r="D15" s="46"/>
      <c r="E15" s="46"/>
      <c r="F15" s="46"/>
      <c r="G15" s="46"/>
    </row>
    <row r="16" spans="1:7" ht="18" customHeight="1">
      <c r="A16" s="46"/>
      <c r="B16" s="46"/>
      <c r="C16" s="46"/>
      <c r="D16" s="46"/>
      <c r="E16" s="46"/>
      <c r="F16" s="46"/>
      <c r="G16" s="46"/>
    </row>
    <row r="17" spans="1:7" ht="18" customHeight="1">
      <c r="A17" s="46"/>
      <c r="B17" s="46"/>
      <c r="C17" s="46"/>
      <c r="D17" s="46"/>
      <c r="E17" s="46"/>
      <c r="F17" s="46"/>
      <c r="G17" s="46"/>
    </row>
    <row r="18" spans="1:7" ht="18" customHeight="1">
      <c r="A18" s="46"/>
      <c r="B18" s="46"/>
      <c r="C18" s="46"/>
      <c r="D18" s="46"/>
      <c r="E18" s="46"/>
      <c r="F18" s="46"/>
      <c r="G18" s="46"/>
    </row>
    <row r="19" spans="1:7" ht="18" customHeight="1">
      <c r="A19" s="46"/>
      <c r="B19" s="46"/>
      <c r="C19" s="46"/>
      <c r="D19" s="46"/>
      <c r="E19" s="46"/>
      <c r="F19" s="46"/>
      <c r="G19" s="46"/>
    </row>
    <row r="20" spans="1:7" ht="18" customHeight="1">
      <c r="A20" s="46"/>
      <c r="B20" s="46"/>
      <c r="C20" s="46"/>
      <c r="D20" s="46"/>
      <c r="E20" s="46"/>
      <c r="F20" s="46"/>
      <c r="G20" s="46"/>
    </row>
    <row r="21" spans="1:7" ht="18" customHeight="1">
      <c r="A21" s="46"/>
      <c r="B21" s="46"/>
      <c r="C21" s="46"/>
      <c r="D21" s="46"/>
      <c r="E21" s="46"/>
      <c r="F21" s="46"/>
      <c r="G21" s="46"/>
    </row>
    <row r="22" spans="1:7" ht="18" customHeight="1">
      <c r="A22" s="46"/>
      <c r="B22" s="46"/>
      <c r="C22" s="46"/>
      <c r="D22" s="46"/>
      <c r="E22" s="46"/>
      <c r="F22" s="46"/>
      <c r="G22" s="46"/>
    </row>
    <row r="23" spans="1:7" ht="18" customHeight="1">
      <c r="A23" s="46"/>
      <c r="B23" s="46"/>
      <c r="C23" s="46"/>
      <c r="D23" s="46"/>
      <c r="E23" s="46"/>
      <c r="F23" s="46"/>
      <c r="G23" s="46"/>
    </row>
    <row r="24" spans="1:7" ht="18" customHeight="1">
      <c r="A24" s="46"/>
      <c r="B24" s="46"/>
      <c r="C24" s="46"/>
      <c r="D24" s="46"/>
      <c r="E24" s="46"/>
      <c r="F24" s="46"/>
      <c r="G24" s="46"/>
    </row>
    <row r="25" spans="1:7" ht="18" customHeight="1">
      <c r="A25" s="46"/>
      <c r="B25" s="46"/>
      <c r="C25" s="46"/>
      <c r="D25" s="46"/>
      <c r="E25" s="46"/>
      <c r="F25" s="46"/>
      <c r="G25" s="46"/>
    </row>
    <row r="26" spans="1:7" ht="12.75" customHeight="1">
      <c r="A26" s="46"/>
      <c r="B26" s="46"/>
      <c r="C26" s="46"/>
      <c r="D26" s="46"/>
      <c r="E26" s="46"/>
      <c r="F26" s="46"/>
      <c r="G26" s="46"/>
    </row>
    <row r="27" spans="1:7" ht="12.75" customHeight="1">
      <c r="A27" s="46"/>
      <c r="B27" s="46"/>
      <c r="C27" s="46"/>
      <c r="D27" s="46"/>
      <c r="E27" s="46"/>
      <c r="F27" s="46"/>
      <c r="G27" s="46"/>
    </row>
  </sheetData>
  <sheetProtection formatCells="0" formatColumns="0" formatRows="0"/>
  <mergeCells count="9">
    <mergeCell ref="A2:G2"/>
    <mergeCell ref="E6:E7"/>
    <mergeCell ref="F6:F7"/>
    <mergeCell ref="C5:F5"/>
    <mergeCell ref="G5:G7"/>
    <mergeCell ref="A5:A7"/>
    <mergeCell ref="B5:B7"/>
    <mergeCell ref="C6:C7"/>
    <mergeCell ref="D6:D7"/>
  </mergeCells>
  <phoneticPr fontId="1" type="noConversion"/>
  <printOptions horizontalCentered="1"/>
  <pageMargins left="0.62992125984251968" right="0.62992125984251968" top="0.78740157480314965" bottom="0.78740157480314965" header="0.39370078740157483" footer="0.39370078740157483"/>
  <pageSetup paperSize="9" fitToHeight="100"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dimension ref="A1:D56"/>
  <sheetViews>
    <sheetView showGridLines="0" showZeros="0" workbookViewId="0">
      <selection activeCell="C14" sqref="C14"/>
    </sheetView>
  </sheetViews>
  <sheetFormatPr defaultColWidth="6.875" defaultRowHeight="12.75" customHeight="1"/>
  <cols>
    <col min="1" max="2" width="33" style="8" customWidth="1"/>
    <col min="3" max="3" width="24.125" style="8" customWidth="1"/>
    <col min="4" max="4" width="21.5" style="8" customWidth="1"/>
    <col min="5" max="245" width="6.875" style="8" customWidth="1"/>
    <col min="246" max="16384" width="6.875" style="8"/>
  </cols>
  <sheetData>
    <row r="1" spans="1:4" ht="16.5" customHeight="1">
      <c r="A1" s="47" t="s">
        <v>79</v>
      </c>
      <c r="B1"/>
      <c r="C1"/>
      <c r="D1" s="65"/>
    </row>
    <row r="2" spans="1:4" ht="25.5" customHeight="1">
      <c r="A2" s="67" t="s">
        <v>199</v>
      </c>
      <c r="B2" s="68"/>
      <c r="C2" s="68"/>
      <c r="D2" s="69"/>
    </row>
    <row r="3" spans="1:4" ht="11.25" customHeight="1">
      <c r="A3"/>
      <c r="B3"/>
      <c r="C3"/>
      <c r="D3" s="65" t="s">
        <v>114</v>
      </c>
    </row>
    <row r="4" spans="1:4" ht="11.25" customHeight="1">
      <c r="A4" s="138" t="s">
        <v>6</v>
      </c>
      <c r="B4" s="138" t="s">
        <v>218</v>
      </c>
      <c r="C4" s="138"/>
      <c r="D4" s="138"/>
    </row>
    <row r="5" spans="1:4" ht="9" customHeight="1">
      <c r="A5" s="138"/>
      <c r="B5" s="139" t="s">
        <v>80</v>
      </c>
      <c r="C5" s="139" t="s">
        <v>81</v>
      </c>
      <c r="D5" s="141" t="s">
        <v>82</v>
      </c>
    </row>
    <row r="6" spans="1:4" ht="9" customHeight="1">
      <c r="A6" s="138"/>
      <c r="B6" s="140"/>
      <c r="C6" s="140"/>
      <c r="D6" s="142"/>
    </row>
    <row r="7" spans="1:4" s="55" customFormat="1" ht="12.75" customHeight="1">
      <c r="A7" s="20" t="s">
        <v>0</v>
      </c>
      <c r="B7" s="19">
        <f>SUM(C7:D7)</f>
        <v>702.93999999999994</v>
      </c>
      <c r="C7" s="19">
        <f>SUM(C8,C29)</f>
        <v>633.32999999999993</v>
      </c>
      <c r="D7" s="19">
        <v>69.61</v>
      </c>
    </row>
    <row r="8" spans="1:4" ht="16.5" customHeight="1">
      <c r="A8" s="20" t="s">
        <v>3</v>
      </c>
      <c r="B8" s="19">
        <f>SUM(B9:B18)</f>
        <v>594.41999999999996</v>
      </c>
      <c r="C8" s="19">
        <f>SUM(C9:C18)</f>
        <v>594.41999999999996</v>
      </c>
      <c r="D8" s="19"/>
    </row>
    <row r="9" spans="1:4" ht="16.5" customHeight="1">
      <c r="A9" s="20" t="s">
        <v>46</v>
      </c>
      <c r="B9" s="19">
        <f t="shared" ref="B9:B34" si="0">SUM(C9:D9)</f>
        <v>299.77</v>
      </c>
      <c r="C9" s="18">
        <v>299.77</v>
      </c>
      <c r="D9" s="18"/>
    </row>
    <row r="10" spans="1:4" ht="16.5" customHeight="1">
      <c r="A10" s="20" t="s">
        <v>47</v>
      </c>
      <c r="B10" s="19">
        <f t="shared" si="0"/>
        <v>172.86</v>
      </c>
      <c r="C10" s="18">
        <v>172.86</v>
      </c>
      <c r="D10" s="18"/>
    </row>
    <row r="11" spans="1:4" ht="16.5" customHeight="1">
      <c r="A11" s="20" t="s">
        <v>83</v>
      </c>
      <c r="B11" s="19">
        <f t="shared" si="0"/>
        <v>54.02</v>
      </c>
      <c r="C11" s="18">
        <v>54.02</v>
      </c>
      <c r="D11" s="18"/>
    </row>
    <row r="12" spans="1:4" ht="16.5" customHeight="1">
      <c r="A12" s="20" t="s">
        <v>84</v>
      </c>
      <c r="B12" s="19">
        <f t="shared" si="0"/>
        <v>-18.010000000000002</v>
      </c>
      <c r="C12" s="18">
        <v>-18.010000000000002</v>
      </c>
      <c r="D12" s="18"/>
    </row>
    <row r="13" spans="1:4" ht="16.5" customHeight="1">
      <c r="A13" s="20" t="s">
        <v>48</v>
      </c>
      <c r="B13" s="19">
        <f t="shared" si="0"/>
        <v>30.5</v>
      </c>
      <c r="C13" s="18">
        <v>30.5</v>
      </c>
      <c r="D13" s="18"/>
    </row>
    <row r="14" spans="1:4" ht="16.5" customHeight="1">
      <c r="A14" s="20" t="s">
        <v>49</v>
      </c>
      <c r="B14" s="19"/>
      <c r="C14" s="18"/>
      <c r="D14" s="18"/>
    </row>
    <row r="15" spans="1:4" ht="16.5" customHeight="1">
      <c r="A15" s="20" t="s">
        <v>50</v>
      </c>
      <c r="B15" s="19">
        <f t="shared" si="0"/>
        <v>51.32</v>
      </c>
      <c r="C15" s="18">
        <v>51.32</v>
      </c>
      <c r="D15" s="18"/>
    </row>
    <row r="16" spans="1:4" ht="16.5" customHeight="1">
      <c r="A16" s="20" t="s">
        <v>212</v>
      </c>
      <c r="B16" s="19">
        <f t="shared" si="0"/>
        <v>1.92</v>
      </c>
      <c r="C16" s="18">
        <v>1.92</v>
      </c>
      <c r="D16" s="18"/>
    </row>
    <row r="17" spans="1:4" ht="16.5" customHeight="1">
      <c r="A17" s="20" t="s">
        <v>213</v>
      </c>
      <c r="B17" s="19">
        <f t="shared" si="0"/>
        <v>0.86</v>
      </c>
      <c r="C17" s="18">
        <v>0.86</v>
      </c>
      <c r="D17" s="18"/>
    </row>
    <row r="18" spans="1:4" ht="16.5" customHeight="1">
      <c r="A18" s="20" t="s">
        <v>214</v>
      </c>
      <c r="B18" s="19">
        <f t="shared" si="0"/>
        <v>1.18</v>
      </c>
      <c r="C18" s="18">
        <v>1.18</v>
      </c>
      <c r="D18" s="18"/>
    </row>
    <row r="19" spans="1:4" ht="16.5" customHeight="1">
      <c r="A19" s="20" t="s">
        <v>85</v>
      </c>
      <c r="B19" s="19">
        <f t="shared" si="0"/>
        <v>0</v>
      </c>
      <c r="C19" s="18"/>
      <c r="D19" s="18"/>
    </row>
    <row r="20" spans="1:4" ht="16.5" customHeight="1">
      <c r="A20" s="20" t="s">
        <v>4</v>
      </c>
      <c r="B20" s="19">
        <v>69.61</v>
      </c>
      <c r="C20" s="19"/>
      <c r="D20" s="19">
        <v>69.61</v>
      </c>
    </row>
    <row r="21" spans="1:4" ht="16.5" customHeight="1">
      <c r="A21" s="20" t="s">
        <v>51</v>
      </c>
      <c r="B21" s="18">
        <v>38.549999999999997</v>
      </c>
      <c r="C21" s="18"/>
      <c r="D21" s="18">
        <v>38.549999999999997</v>
      </c>
    </row>
    <row r="22" spans="1:4" ht="16.5" customHeight="1">
      <c r="A22" s="20" t="s">
        <v>52</v>
      </c>
      <c r="B22" s="18">
        <v>6.29</v>
      </c>
      <c r="C22" s="18"/>
      <c r="D22" s="18">
        <v>6.29</v>
      </c>
    </row>
    <row r="23" spans="1:4" ht="16.5" customHeight="1">
      <c r="A23" s="20" t="s">
        <v>53</v>
      </c>
      <c r="B23" s="18">
        <v>0.64</v>
      </c>
      <c r="C23" s="18"/>
      <c r="D23" s="18">
        <v>0.64</v>
      </c>
    </row>
    <row r="24" spans="1:4" ht="16.5" customHeight="1">
      <c r="A24" s="20" t="s">
        <v>54</v>
      </c>
      <c r="B24" s="18">
        <v>1.58</v>
      </c>
      <c r="C24" s="18"/>
      <c r="D24" s="18">
        <v>1.58</v>
      </c>
    </row>
    <row r="25" spans="1:4" ht="16.5" customHeight="1">
      <c r="A25" s="20" t="s">
        <v>208</v>
      </c>
      <c r="B25" s="18">
        <v>0.2</v>
      </c>
      <c r="C25" s="18"/>
      <c r="D25" s="18">
        <v>0.2</v>
      </c>
    </row>
    <row r="26" spans="1:4" ht="16.5" customHeight="1">
      <c r="A26" s="20" t="s">
        <v>209</v>
      </c>
      <c r="B26" s="18">
        <v>0.08</v>
      </c>
      <c r="C26" s="18"/>
      <c r="D26" s="18">
        <v>0.08</v>
      </c>
    </row>
    <row r="27" spans="1:4" ht="16.5" customHeight="1">
      <c r="A27" s="20" t="s">
        <v>55</v>
      </c>
      <c r="B27" s="18">
        <v>12.22</v>
      </c>
      <c r="C27" s="18"/>
      <c r="D27" s="18">
        <v>12.22</v>
      </c>
    </row>
    <row r="28" spans="1:4" ht="16.5" customHeight="1">
      <c r="A28" s="20" t="s">
        <v>86</v>
      </c>
      <c r="B28" s="18">
        <v>10.050000000000001</v>
      </c>
      <c r="C28" s="18"/>
      <c r="D28" s="18">
        <v>10.050000000000001</v>
      </c>
    </row>
    <row r="29" spans="1:4" ht="16.5" customHeight="1">
      <c r="A29" s="20" t="s">
        <v>56</v>
      </c>
      <c r="B29" s="19">
        <f t="shared" si="0"/>
        <v>38.909999999999997</v>
      </c>
      <c r="C29" s="19">
        <v>38.909999999999997</v>
      </c>
      <c r="D29" s="19"/>
    </row>
    <row r="30" spans="1:4" ht="16.5" customHeight="1">
      <c r="A30" s="20" t="s">
        <v>87</v>
      </c>
      <c r="B30" s="19">
        <f t="shared" si="0"/>
        <v>29.24</v>
      </c>
      <c r="C30" s="18">
        <v>29.24</v>
      </c>
      <c r="D30" s="18"/>
    </row>
    <row r="31" spans="1:4" ht="16.5" customHeight="1">
      <c r="A31" s="20" t="s">
        <v>57</v>
      </c>
      <c r="B31" s="19">
        <f t="shared" si="0"/>
        <v>5.35</v>
      </c>
      <c r="C31" s="18">
        <v>5.35</v>
      </c>
      <c r="D31" s="18"/>
    </row>
    <row r="32" spans="1:4" ht="16.5" customHeight="1">
      <c r="A32" s="20" t="s">
        <v>210</v>
      </c>
      <c r="B32" s="19">
        <v>3.12</v>
      </c>
      <c r="C32" s="18">
        <v>3.12</v>
      </c>
      <c r="D32" s="18"/>
    </row>
    <row r="33" spans="1:4" ht="16.5" customHeight="1">
      <c r="A33" s="20" t="s">
        <v>211</v>
      </c>
      <c r="B33" s="19">
        <v>1.2</v>
      </c>
      <c r="C33" s="18">
        <v>1.2</v>
      </c>
      <c r="D33" s="18"/>
    </row>
    <row r="34" spans="1:4" ht="11.25" customHeight="1">
      <c r="A34" s="20" t="s">
        <v>88</v>
      </c>
      <c r="B34" s="19">
        <f t="shared" si="0"/>
        <v>0</v>
      </c>
      <c r="C34" s="18"/>
      <c r="D34" s="18"/>
    </row>
    <row r="35" spans="1:4" ht="12.75" customHeight="1">
      <c r="A35"/>
      <c r="B35"/>
      <c r="C35"/>
      <c r="D35"/>
    </row>
    <row r="36" spans="1:4" ht="12.75" customHeight="1">
      <c r="A36"/>
      <c r="B36"/>
      <c r="C36"/>
      <c r="D36"/>
    </row>
    <row r="37" spans="1:4" ht="12.75" customHeight="1">
      <c r="A37"/>
      <c r="B37"/>
      <c r="C37"/>
      <c r="D37"/>
    </row>
    <row r="38" spans="1:4" ht="12.75" customHeight="1">
      <c r="A38"/>
      <c r="B38"/>
      <c r="C38"/>
      <c r="D38"/>
    </row>
    <row r="39" spans="1:4" ht="12.75" customHeight="1">
      <c r="A39"/>
      <c r="B39"/>
      <c r="C39"/>
      <c r="D39"/>
    </row>
    <row r="40" spans="1:4" ht="12.75" customHeight="1">
      <c r="A40"/>
      <c r="B40"/>
      <c r="C40"/>
      <c r="D40"/>
    </row>
    <row r="41" spans="1:4" ht="12.75" customHeight="1">
      <c r="A41"/>
      <c r="B41"/>
      <c r="C41"/>
      <c r="D41"/>
    </row>
    <row r="42" spans="1:4" ht="12.75" customHeight="1">
      <c r="A42"/>
      <c r="B42"/>
      <c r="C42"/>
      <c r="D42"/>
    </row>
    <row r="43" spans="1:4" ht="12.75" customHeight="1">
      <c r="A43"/>
      <c r="B43"/>
      <c r="C43"/>
      <c r="D43"/>
    </row>
    <row r="44" spans="1:4" ht="12.75" customHeight="1">
      <c r="A44"/>
      <c r="B44"/>
      <c r="C44"/>
      <c r="D44"/>
    </row>
    <row r="45" spans="1:4" ht="12.75" customHeight="1">
      <c r="A45"/>
      <c r="B45"/>
      <c r="C45"/>
      <c r="D45"/>
    </row>
    <row r="46" spans="1:4" ht="12.75" customHeight="1">
      <c r="A46"/>
      <c r="B46"/>
      <c r="C46"/>
      <c r="D46"/>
    </row>
    <row r="47" spans="1:4" ht="12.75" customHeight="1">
      <c r="A47"/>
      <c r="B47"/>
      <c r="C47"/>
      <c r="D47"/>
    </row>
    <row r="48" spans="1:4" ht="12.75" customHeight="1">
      <c r="A48"/>
      <c r="B48"/>
      <c r="C48"/>
      <c r="D48"/>
    </row>
    <row r="49" spans="1:4" ht="12.75" customHeight="1">
      <c r="A49"/>
      <c r="B49"/>
      <c r="C49"/>
      <c r="D49"/>
    </row>
    <row r="50" spans="1:4" ht="12.75" customHeight="1">
      <c r="A50"/>
      <c r="B50"/>
      <c r="C50"/>
      <c r="D50"/>
    </row>
    <row r="51" spans="1:4" ht="12.75" customHeight="1">
      <c r="A51"/>
      <c r="B51"/>
      <c r="C51"/>
      <c r="D51"/>
    </row>
    <row r="52" spans="1:4" ht="12.75" customHeight="1">
      <c r="A52"/>
      <c r="B52"/>
      <c r="C52"/>
      <c r="D52"/>
    </row>
    <row r="53" spans="1:4" ht="12.75" customHeight="1">
      <c r="A53"/>
      <c r="B53"/>
      <c r="C53"/>
      <c r="D53"/>
    </row>
    <row r="54" spans="1:4" ht="12.75" customHeight="1">
      <c r="A54"/>
      <c r="B54"/>
      <c r="C54"/>
      <c r="D54"/>
    </row>
    <row r="55" spans="1:4" ht="12.75" customHeight="1">
      <c r="A55"/>
      <c r="B55"/>
      <c r="C55"/>
      <c r="D55"/>
    </row>
    <row r="56" spans="1:4" ht="12.75" customHeight="1">
      <c r="A56"/>
      <c r="B56"/>
      <c r="C56"/>
      <c r="D56"/>
    </row>
  </sheetData>
  <sheetProtection formatCells="0" formatColumns="0" formatRows="0"/>
  <mergeCells count="5">
    <mergeCell ref="B4:D4"/>
    <mergeCell ref="A4:A6"/>
    <mergeCell ref="B5:B6"/>
    <mergeCell ref="C5:C6"/>
    <mergeCell ref="D5:D6"/>
  </mergeCells>
  <phoneticPr fontId="1" type="noConversion"/>
  <printOptions horizontalCentered="1" verticalCentered="1"/>
  <pageMargins left="0.19685039370078741" right="0.19685039370078741" top="0.19685039370078741" bottom="0.39370078740157483"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J74"/>
  <sheetViews>
    <sheetView showGridLines="0" showZeros="0" workbookViewId="0">
      <selection activeCell="H14" sqref="H14"/>
    </sheetView>
  </sheetViews>
  <sheetFormatPr defaultRowHeight="12.75" customHeight="1"/>
  <cols>
    <col min="1" max="1" width="33.875" style="2" bestFit="1" customWidth="1"/>
    <col min="2" max="10" width="10" style="2" customWidth="1"/>
    <col min="11" max="248" width="6.875" style="2" customWidth="1"/>
    <col min="249" max="16384" width="9" style="2"/>
  </cols>
  <sheetData>
    <row r="1" spans="1:10" ht="21" customHeight="1">
      <c r="A1" s="117" t="s">
        <v>79</v>
      </c>
      <c r="B1"/>
      <c r="C1"/>
      <c r="D1"/>
      <c r="E1"/>
      <c r="F1"/>
      <c r="G1"/>
      <c r="H1"/>
      <c r="I1"/>
      <c r="J1"/>
    </row>
    <row r="2" spans="1:10" ht="24" customHeight="1">
      <c r="A2" s="134" t="s">
        <v>200</v>
      </c>
      <c r="B2" s="134"/>
      <c r="C2" s="134"/>
      <c r="D2" s="134"/>
      <c r="E2" s="134"/>
      <c r="F2" s="134"/>
      <c r="G2" s="134"/>
      <c r="H2" s="134"/>
      <c r="I2" s="134"/>
      <c r="J2" s="134"/>
    </row>
    <row r="3" spans="1:10" ht="20.25" customHeight="1">
      <c r="A3" s="40"/>
      <c r="B3" s="41"/>
      <c r="C3" s="41"/>
      <c r="D3" s="41"/>
      <c r="E3" s="42"/>
      <c r="F3" s="42"/>
      <c r="G3" s="42"/>
      <c r="H3" s="42"/>
      <c r="I3" s="42"/>
      <c r="J3"/>
    </row>
    <row r="4" spans="1:10" ht="16.5" customHeight="1">
      <c r="A4" s="43"/>
      <c r="B4" s="43"/>
      <c r="C4" s="43"/>
      <c r="D4" s="43"/>
      <c r="E4" s="44"/>
      <c r="F4" s="44"/>
      <c r="G4" s="45"/>
      <c r="H4" s="45"/>
      <c r="I4"/>
      <c r="J4" s="73" t="s">
        <v>120</v>
      </c>
    </row>
    <row r="5" spans="1:10" ht="16.5" customHeight="1">
      <c r="A5" s="131" t="s">
        <v>121</v>
      </c>
      <c r="B5" s="131" t="s">
        <v>0</v>
      </c>
      <c r="C5" s="132" t="s">
        <v>39</v>
      </c>
      <c r="D5" s="133"/>
      <c r="E5" s="133"/>
      <c r="F5" s="133"/>
      <c r="G5" s="143"/>
      <c r="H5" s="125" t="s">
        <v>59</v>
      </c>
      <c r="I5" s="125" t="s">
        <v>60</v>
      </c>
      <c r="J5" s="125" t="s">
        <v>122</v>
      </c>
    </row>
    <row r="6" spans="1:10" ht="16.5" customHeight="1">
      <c r="A6" s="131"/>
      <c r="B6" s="131"/>
      <c r="C6" s="125" t="s">
        <v>44</v>
      </c>
      <c r="D6" s="125" t="s">
        <v>62</v>
      </c>
      <c r="E6" s="125" t="s">
        <v>63</v>
      </c>
      <c r="F6" s="125" t="s">
        <v>64</v>
      </c>
      <c r="G6" s="125" t="s">
        <v>90</v>
      </c>
      <c r="H6" s="126"/>
      <c r="I6" s="126"/>
      <c r="J6" s="126"/>
    </row>
    <row r="7" spans="1:10" ht="16.5" customHeight="1">
      <c r="A7" s="131"/>
      <c r="B7" s="131"/>
      <c r="C7" s="127"/>
      <c r="D7" s="127"/>
      <c r="E7" s="127"/>
      <c r="F7" s="127"/>
      <c r="G7" s="127"/>
      <c r="H7" s="127"/>
      <c r="I7" s="127"/>
      <c r="J7" s="127"/>
    </row>
    <row r="8" spans="1:10" s="120" customFormat="1" ht="16.5" customHeight="1">
      <c r="A8" s="118"/>
      <c r="B8" s="12">
        <f>SUM(B9,B14,B55)</f>
        <v>702.93999999999994</v>
      </c>
      <c r="C8" s="12">
        <f>SUM(C9,C14,C55)</f>
        <v>702.93999999999994</v>
      </c>
      <c r="D8" s="12">
        <f>SUM(D9,D14,D55)</f>
        <v>672.79</v>
      </c>
      <c r="E8" s="12">
        <f>SUM(E9,E14,E55)</f>
        <v>30.15</v>
      </c>
      <c r="F8" s="12"/>
      <c r="G8" s="12"/>
      <c r="H8" s="12"/>
      <c r="I8" s="12"/>
      <c r="J8" s="119"/>
    </row>
    <row r="9" spans="1:10" ht="16.5" customHeight="1">
      <c r="A9" s="118" t="s">
        <v>125</v>
      </c>
      <c r="B9" s="12">
        <f>SUM(C9)</f>
        <v>594.41999999999996</v>
      </c>
      <c r="C9" s="12">
        <f>SUM(D9:E9)</f>
        <v>594.41999999999996</v>
      </c>
      <c r="D9" s="11">
        <v>594.41999999999996</v>
      </c>
      <c r="E9" s="11"/>
      <c r="F9" s="12"/>
      <c r="G9" s="12"/>
      <c r="H9" s="12"/>
      <c r="I9" s="12"/>
      <c r="J9" s="119"/>
    </row>
    <row r="10" spans="1:10" ht="16.5" customHeight="1">
      <c r="A10" s="118" t="s">
        <v>126</v>
      </c>
      <c r="B10" s="12">
        <f t="shared" ref="B10:B59" si="0">SUM(C10)</f>
        <v>472.63</v>
      </c>
      <c r="C10" s="12">
        <f t="shared" ref="C10:C25" si="1">SUM(D10:E10)</f>
        <v>472.63</v>
      </c>
      <c r="D10" s="11">
        <v>472.63</v>
      </c>
      <c r="E10" s="11"/>
      <c r="F10" s="12"/>
      <c r="G10" s="12"/>
      <c r="H10" s="12"/>
      <c r="I10" s="12"/>
      <c r="J10" s="119"/>
    </row>
    <row r="11" spans="1:10" ht="16.5" customHeight="1">
      <c r="A11" s="118" t="s">
        <v>127</v>
      </c>
      <c r="B11" s="12">
        <f t="shared" si="0"/>
        <v>70.47</v>
      </c>
      <c r="C11" s="12">
        <f t="shared" si="1"/>
        <v>70.47</v>
      </c>
      <c r="D11" s="11">
        <v>70.47</v>
      </c>
      <c r="E11" s="11"/>
      <c r="F11" s="12"/>
      <c r="G11" s="12"/>
      <c r="H11" s="12"/>
      <c r="I11" s="12"/>
      <c r="J11" s="119"/>
    </row>
    <row r="12" spans="1:10" ht="16.5" customHeight="1">
      <c r="A12" s="118" t="s">
        <v>128</v>
      </c>
      <c r="B12" s="12">
        <f t="shared" si="0"/>
        <v>51.32</v>
      </c>
      <c r="C12" s="12">
        <f t="shared" si="1"/>
        <v>51.32</v>
      </c>
      <c r="D12" s="11">
        <v>51.32</v>
      </c>
      <c r="E12" s="11"/>
      <c r="F12" s="12"/>
      <c r="G12" s="12"/>
      <c r="H12" s="12"/>
      <c r="I12" s="12"/>
      <c r="J12" s="119"/>
    </row>
    <row r="13" spans="1:10" ht="16.5" customHeight="1">
      <c r="A13" s="118" t="s">
        <v>129</v>
      </c>
      <c r="B13" s="12">
        <f t="shared" si="0"/>
        <v>0</v>
      </c>
      <c r="C13" s="12">
        <f t="shared" si="1"/>
        <v>0</v>
      </c>
      <c r="D13" s="11"/>
      <c r="E13" s="11"/>
      <c r="F13" s="12"/>
      <c r="G13" s="12"/>
      <c r="H13" s="12"/>
      <c r="I13" s="12"/>
      <c r="J13" s="119"/>
    </row>
    <row r="14" spans="1:10" ht="16.5" customHeight="1">
      <c r="A14" s="118" t="s">
        <v>130</v>
      </c>
      <c r="B14" s="12">
        <f t="shared" si="0"/>
        <v>69.61</v>
      </c>
      <c r="C14" s="12">
        <f t="shared" si="1"/>
        <v>69.61</v>
      </c>
      <c r="D14" s="11">
        <v>39.46</v>
      </c>
      <c r="E14" s="11">
        <v>30.15</v>
      </c>
      <c r="F14" s="12"/>
      <c r="G14" s="12"/>
      <c r="H14" s="12"/>
      <c r="I14" s="12"/>
      <c r="J14" s="119"/>
    </row>
    <row r="15" spans="1:10" ht="16.5" customHeight="1">
      <c r="A15" s="118" t="s">
        <v>131</v>
      </c>
      <c r="B15" s="12">
        <f t="shared" si="0"/>
        <v>41.05</v>
      </c>
      <c r="C15" s="12">
        <f t="shared" si="1"/>
        <v>41.05</v>
      </c>
      <c r="D15" s="11">
        <v>20.95</v>
      </c>
      <c r="E15" s="11">
        <v>20.100000000000001</v>
      </c>
      <c r="F15" s="12"/>
      <c r="G15" s="12"/>
      <c r="H15" s="12"/>
      <c r="I15" s="12"/>
      <c r="J15" s="119"/>
    </row>
    <row r="16" spans="1:10" ht="16.5" customHeight="1">
      <c r="A16" s="118" t="s">
        <v>215</v>
      </c>
      <c r="B16" s="12">
        <f t="shared" si="0"/>
        <v>6.29</v>
      </c>
      <c r="C16" s="12">
        <f t="shared" si="1"/>
        <v>6.29</v>
      </c>
      <c r="D16" s="11">
        <v>6.29</v>
      </c>
      <c r="E16" s="11"/>
      <c r="F16" s="12"/>
      <c r="G16" s="12"/>
      <c r="H16" s="12"/>
      <c r="I16" s="12"/>
      <c r="J16" s="119"/>
    </row>
    <row r="17" spans="1:10" ht="16.5" customHeight="1">
      <c r="A17" s="118" t="s">
        <v>132</v>
      </c>
      <c r="B17" s="12">
        <f t="shared" si="0"/>
        <v>0</v>
      </c>
      <c r="C17" s="12">
        <f t="shared" si="1"/>
        <v>0</v>
      </c>
      <c r="D17" s="11"/>
      <c r="E17" s="11"/>
      <c r="F17" s="12"/>
      <c r="G17" s="12"/>
      <c r="H17" s="12"/>
      <c r="I17" s="12"/>
      <c r="J17" s="119"/>
    </row>
    <row r="18" spans="1:10" ht="16.5" customHeight="1">
      <c r="A18" s="118" t="s">
        <v>133</v>
      </c>
      <c r="B18" s="12">
        <f t="shared" si="0"/>
        <v>0</v>
      </c>
      <c r="C18" s="12">
        <f t="shared" si="1"/>
        <v>0</v>
      </c>
      <c r="D18" s="11"/>
      <c r="E18" s="11"/>
      <c r="F18" s="12"/>
      <c r="G18" s="12"/>
      <c r="H18" s="12"/>
      <c r="I18" s="12"/>
      <c r="J18" s="119"/>
    </row>
    <row r="19" spans="1:10" ht="16.5" customHeight="1">
      <c r="A19" s="118" t="s">
        <v>134</v>
      </c>
      <c r="B19" s="12">
        <f t="shared" si="0"/>
        <v>0</v>
      </c>
      <c r="C19" s="12">
        <f t="shared" si="1"/>
        <v>0</v>
      </c>
      <c r="D19" s="11"/>
      <c r="E19" s="11"/>
      <c r="F19" s="12"/>
      <c r="G19" s="12"/>
      <c r="H19" s="12"/>
      <c r="I19" s="12"/>
      <c r="J19" s="119"/>
    </row>
    <row r="20" spans="1:10" ht="16.5" customHeight="1">
      <c r="A20" s="118" t="s">
        <v>135</v>
      </c>
      <c r="B20" s="12">
        <f t="shared" si="0"/>
        <v>0</v>
      </c>
      <c r="C20" s="12">
        <f t="shared" si="1"/>
        <v>0</v>
      </c>
      <c r="D20" s="11"/>
      <c r="E20" s="11"/>
      <c r="F20" s="12"/>
      <c r="G20" s="12"/>
      <c r="H20" s="12"/>
      <c r="I20" s="12"/>
      <c r="J20" s="119"/>
    </row>
    <row r="21" spans="1:10" ht="16.5" customHeight="1">
      <c r="A21" s="118" t="s">
        <v>136</v>
      </c>
      <c r="B21" s="12">
        <f t="shared" si="0"/>
        <v>0</v>
      </c>
      <c r="C21" s="12">
        <f t="shared" si="1"/>
        <v>0</v>
      </c>
      <c r="D21" s="11"/>
      <c r="E21" s="11"/>
      <c r="F21" s="12"/>
      <c r="G21" s="12"/>
      <c r="H21" s="12"/>
      <c r="I21" s="12"/>
      <c r="J21" s="119"/>
    </row>
    <row r="22" spans="1:10" ht="16.5" customHeight="1">
      <c r="A22" s="118" t="s">
        <v>137</v>
      </c>
      <c r="B22" s="12">
        <f t="shared" si="0"/>
        <v>0</v>
      </c>
      <c r="C22" s="12">
        <f t="shared" si="1"/>
        <v>0</v>
      </c>
      <c r="D22" s="11"/>
      <c r="E22" s="11"/>
      <c r="F22" s="12"/>
      <c r="G22" s="12"/>
      <c r="H22" s="12"/>
      <c r="I22" s="12"/>
      <c r="J22" s="119"/>
    </row>
    <row r="23" spans="1:10" ht="16.5" customHeight="1">
      <c r="A23" s="118" t="s">
        <v>138</v>
      </c>
      <c r="B23" s="12">
        <f t="shared" si="0"/>
        <v>12.22</v>
      </c>
      <c r="C23" s="12">
        <f t="shared" si="1"/>
        <v>12.22</v>
      </c>
      <c r="D23" s="11">
        <v>12.22</v>
      </c>
      <c r="E23" s="11"/>
      <c r="F23" s="12"/>
      <c r="G23" s="12"/>
      <c r="H23" s="12"/>
      <c r="I23" s="12"/>
      <c r="J23" s="119"/>
    </row>
    <row r="24" spans="1:10" ht="16.5" customHeight="1">
      <c r="A24" s="118" t="s">
        <v>139</v>
      </c>
      <c r="B24" s="12">
        <f t="shared" si="0"/>
        <v>0</v>
      </c>
      <c r="C24" s="12">
        <f t="shared" si="1"/>
        <v>0</v>
      </c>
      <c r="D24" s="11"/>
      <c r="E24" s="11"/>
      <c r="F24" s="12"/>
      <c r="G24" s="12"/>
      <c r="H24" s="12"/>
      <c r="I24" s="12"/>
      <c r="J24" s="119"/>
    </row>
    <row r="25" spans="1:10" ht="16.5" customHeight="1">
      <c r="A25" s="118" t="s">
        <v>140</v>
      </c>
      <c r="B25" s="12">
        <f t="shared" si="0"/>
        <v>10.33</v>
      </c>
      <c r="C25" s="12">
        <f t="shared" si="1"/>
        <v>10.33</v>
      </c>
      <c r="D25" s="11">
        <v>0.28000000000000003</v>
      </c>
      <c r="E25" s="11">
        <v>10.050000000000001</v>
      </c>
      <c r="F25" s="12"/>
      <c r="G25" s="12"/>
      <c r="H25" s="12"/>
      <c r="I25" s="12"/>
      <c r="J25" s="119"/>
    </row>
    <row r="26" spans="1:10" ht="16.5" customHeight="1">
      <c r="A26" s="121" t="s">
        <v>141</v>
      </c>
      <c r="B26" s="12">
        <f t="shared" si="0"/>
        <v>0</v>
      </c>
      <c r="C26" s="121"/>
      <c r="D26" s="121"/>
      <c r="E26" s="121"/>
      <c r="F26" s="121"/>
      <c r="G26" s="121"/>
      <c r="H26" s="121"/>
      <c r="I26" s="121"/>
      <c r="J26" s="122"/>
    </row>
    <row r="27" spans="1:10" ht="18" customHeight="1">
      <c r="A27" s="121" t="s">
        <v>142</v>
      </c>
      <c r="B27" s="12">
        <f t="shared" si="0"/>
        <v>0</v>
      </c>
      <c r="C27" s="121"/>
      <c r="D27" s="121"/>
      <c r="E27" s="121"/>
      <c r="F27" s="121"/>
      <c r="G27" s="121"/>
      <c r="H27" s="121"/>
      <c r="I27" s="121"/>
      <c r="J27" s="122"/>
    </row>
    <row r="28" spans="1:10" ht="18" customHeight="1">
      <c r="A28" s="121" t="s">
        <v>143</v>
      </c>
      <c r="B28" s="12">
        <f t="shared" si="0"/>
        <v>0</v>
      </c>
      <c r="C28" s="121"/>
      <c r="D28" s="121"/>
      <c r="E28" s="121"/>
      <c r="F28" s="121"/>
      <c r="G28" s="121"/>
      <c r="H28" s="121"/>
      <c r="I28" s="121"/>
      <c r="J28" s="122"/>
    </row>
    <row r="29" spans="1:10" ht="18" customHeight="1">
      <c r="A29" s="121" t="s">
        <v>144</v>
      </c>
      <c r="B29" s="12">
        <f t="shared" si="0"/>
        <v>0</v>
      </c>
      <c r="C29" s="121"/>
      <c r="D29" s="121"/>
      <c r="E29" s="121"/>
      <c r="F29" s="121"/>
      <c r="G29" s="121"/>
      <c r="H29" s="121"/>
      <c r="I29" s="121"/>
      <c r="J29" s="122"/>
    </row>
    <row r="30" spans="1:10" ht="18" customHeight="1">
      <c r="A30" s="121" t="s">
        <v>145</v>
      </c>
      <c r="B30" s="12">
        <f t="shared" si="0"/>
        <v>0</v>
      </c>
      <c r="C30" s="121"/>
      <c r="D30" s="121"/>
      <c r="E30" s="121"/>
      <c r="F30" s="121"/>
      <c r="G30" s="121"/>
      <c r="H30" s="121"/>
      <c r="I30" s="121"/>
      <c r="J30" s="122"/>
    </row>
    <row r="31" spans="1:10" ht="18" customHeight="1">
      <c r="A31" s="121" t="s">
        <v>146</v>
      </c>
      <c r="B31" s="12">
        <f t="shared" si="0"/>
        <v>0</v>
      </c>
      <c r="C31" s="121"/>
      <c r="D31" s="121"/>
      <c r="E31" s="121"/>
      <c r="F31" s="121"/>
      <c r="G31" s="121"/>
      <c r="H31" s="121"/>
      <c r="I31" s="121"/>
      <c r="J31" s="122"/>
    </row>
    <row r="32" spans="1:10" ht="18" customHeight="1">
      <c r="A32" s="121" t="s">
        <v>147</v>
      </c>
      <c r="B32" s="12">
        <f t="shared" si="0"/>
        <v>0</v>
      </c>
      <c r="C32" s="121"/>
      <c r="D32" s="121"/>
      <c r="E32" s="121"/>
      <c r="F32" s="121"/>
      <c r="G32" s="121"/>
      <c r="H32" s="121"/>
      <c r="I32" s="121"/>
      <c r="J32" s="122"/>
    </row>
    <row r="33" spans="1:10" ht="18" customHeight="1">
      <c r="A33" s="121" t="s">
        <v>148</v>
      </c>
      <c r="B33" s="12">
        <f t="shared" si="0"/>
        <v>0</v>
      </c>
      <c r="C33" s="121"/>
      <c r="D33" s="121"/>
      <c r="E33" s="121"/>
      <c r="F33" s="121"/>
      <c r="G33" s="121"/>
      <c r="H33" s="121"/>
      <c r="I33" s="121"/>
      <c r="J33" s="122"/>
    </row>
    <row r="34" spans="1:10" ht="18" customHeight="1">
      <c r="A34" s="121" t="s">
        <v>149</v>
      </c>
      <c r="B34" s="12">
        <f t="shared" si="0"/>
        <v>0</v>
      </c>
      <c r="C34" s="121"/>
      <c r="D34" s="121"/>
      <c r="E34" s="121"/>
      <c r="F34" s="121"/>
      <c r="G34" s="121"/>
      <c r="H34" s="121"/>
      <c r="I34" s="121"/>
      <c r="J34" s="122"/>
    </row>
    <row r="35" spans="1:10" ht="18" customHeight="1">
      <c r="A35" s="121" t="s">
        <v>142</v>
      </c>
      <c r="B35" s="12">
        <f t="shared" si="0"/>
        <v>0</v>
      </c>
      <c r="C35" s="121"/>
      <c r="D35" s="121"/>
      <c r="E35" s="121"/>
      <c r="F35" s="121"/>
      <c r="G35" s="121"/>
      <c r="H35" s="121"/>
      <c r="I35" s="121"/>
      <c r="J35" s="122"/>
    </row>
    <row r="36" spans="1:10" ht="18" customHeight="1">
      <c r="A36" s="121" t="s">
        <v>143</v>
      </c>
      <c r="B36" s="12">
        <f t="shared" si="0"/>
        <v>0</v>
      </c>
      <c r="C36" s="121"/>
      <c r="D36" s="121"/>
      <c r="E36" s="121"/>
      <c r="F36" s="121"/>
      <c r="G36" s="121"/>
      <c r="H36" s="121"/>
      <c r="I36" s="121"/>
      <c r="J36" s="122"/>
    </row>
    <row r="37" spans="1:10" ht="18" customHeight="1">
      <c r="A37" s="121" t="s">
        <v>144</v>
      </c>
      <c r="B37" s="12">
        <f t="shared" si="0"/>
        <v>0</v>
      </c>
      <c r="C37" s="121"/>
      <c r="D37" s="121"/>
      <c r="E37" s="121"/>
      <c r="F37" s="121"/>
      <c r="G37" s="121"/>
      <c r="H37" s="121"/>
      <c r="I37" s="121"/>
      <c r="J37" s="122"/>
    </row>
    <row r="38" spans="1:10" ht="18" customHeight="1">
      <c r="A38" s="121" t="s">
        <v>146</v>
      </c>
      <c r="B38" s="12">
        <f t="shared" si="0"/>
        <v>0</v>
      </c>
      <c r="C38" s="121"/>
      <c r="D38" s="121"/>
      <c r="E38" s="121"/>
      <c r="F38" s="121"/>
      <c r="G38" s="121"/>
      <c r="H38" s="121"/>
      <c r="I38" s="121"/>
      <c r="J38" s="121"/>
    </row>
    <row r="39" spans="1:10" ht="18" customHeight="1">
      <c r="A39" s="121" t="s">
        <v>147</v>
      </c>
      <c r="B39" s="12">
        <f t="shared" si="0"/>
        <v>0</v>
      </c>
      <c r="C39" s="121"/>
      <c r="D39" s="121"/>
      <c r="E39" s="121"/>
      <c r="F39" s="121"/>
      <c r="G39" s="121"/>
      <c r="H39" s="121"/>
      <c r="I39" s="121"/>
      <c r="J39" s="121"/>
    </row>
    <row r="40" spans="1:10" ht="18" customHeight="1">
      <c r="A40" s="121" t="s">
        <v>148</v>
      </c>
      <c r="B40" s="12">
        <f t="shared" si="0"/>
        <v>0</v>
      </c>
      <c r="C40" s="121"/>
      <c r="D40" s="121"/>
      <c r="E40" s="121"/>
      <c r="F40" s="121"/>
      <c r="G40" s="121"/>
      <c r="H40" s="121"/>
      <c r="I40" s="121"/>
      <c r="J40" s="121"/>
    </row>
    <row r="41" spans="1:10" ht="18" customHeight="1">
      <c r="A41" s="121" t="s">
        <v>150</v>
      </c>
      <c r="B41" s="12">
        <f t="shared" si="0"/>
        <v>0</v>
      </c>
      <c r="C41" s="121"/>
      <c r="D41" s="121"/>
      <c r="E41" s="121"/>
      <c r="F41" s="121"/>
      <c r="G41" s="121"/>
      <c r="H41" s="121"/>
      <c r="I41" s="121"/>
      <c r="J41" s="121"/>
    </row>
    <row r="42" spans="1:10" ht="18" customHeight="1">
      <c r="A42" s="121" t="s">
        <v>151</v>
      </c>
      <c r="B42" s="12">
        <f t="shared" si="0"/>
        <v>0</v>
      </c>
      <c r="C42" s="121"/>
      <c r="D42" s="121"/>
      <c r="E42" s="121"/>
      <c r="F42" s="121"/>
      <c r="G42" s="121"/>
      <c r="H42" s="121"/>
      <c r="I42" s="121"/>
      <c r="J42" s="121"/>
    </row>
    <row r="43" spans="1:10" ht="18" customHeight="1">
      <c r="A43" s="121" t="s">
        <v>152</v>
      </c>
      <c r="B43" s="12">
        <f t="shared" si="0"/>
        <v>0</v>
      </c>
      <c r="C43" s="121"/>
      <c r="D43" s="121"/>
      <c r="E43" s="121"/>
      <c r="F43" s="121"/>
      <c r="G43" s="121"/>
      <c r="H43" s="121"/>
      <c r="I43" s="121"/>
      <c r="J43" s="121"/>
    </row>
    <row r="44" spans="1:10" ht="18" customHeight="1">
      <c r="A44" s="121" t="s">
        <v>153</v>
      </c>
      <c r="B44" s="12">
        <f t="shared" si="0"/>
        <v>0</v>
      </c>
      <c r="C44" s="121"/>
      <c r="D44" s="121"/>
      <c r="E44" s="121"/>
      <c r="F44" s="121"/>
      <c r="G44" s="121"/>
      <c r="H44" s="121"/>
      <c r="I44" s="121"/>
      <c r="J44" s="121"/>
    </row>
    <row r="45" spans="1:10" ht="18" customHeight="1">
      <c r="A45" s="121" t="s">
        <v>154</v>
      </c>
      <c r="B45" s="12">
        <f t="shared" si="0"/>
        <v>0</v>
      </c>
      <c r="C45" s="121"/>
      <c r="D45" s="121"/>
      <c r="E45" s="121"/>
      <c r="F45" s="121"/>
      <c r="G45" s="121"/>
      <c r="H45" s="121"/>
      <c r="I45" s="121"/>
      <c r="J45" s="121"/>
    </row>
    <row r="46" spans="1:10" ht="18" customHeight="1">
      <c r="A46" s="121" t="s">
        <v>155</v>
      </c>
      <c r="B46" s="12">
        <f>SUM(C46)</f>
        <v>0</v>
      </c>
      <c r="C46" s="121"/>
      <c r="D46" s="121"/>
      <c r="E46" s="121"/>
      <c r="F46" s="121"/>
      <c r="G46" s="121"/>
      <c r="H46" s="121"/>
      <c r="I46" s="121"/>
      <c r="J46" s="121"/>
    </row>
    <row r="47" spans="1:10" ht="18" customHeight="1">
      <c r="A47" s="121" t="s">
        <v>156</v>
      </c>
      <c r="B47" s="12">
        <f t="shared" si="0"/>
        <v>0</v>
      </c>
      <c r="C47" s="121"/>
      <c r="D47" s="121"/>
      <c r="E47" s="121"/>
      <c r="F47" s="121"/>
      <c r="G47" s="121"/>
      <c r="H47" s="121"/>
      <c r="I47" s="121"/>
      <c r="J47" s="121"/>
    </row>
    <row r="48" spans="1:10" ht="18" customHeight="1">
      <c r="A48" s="121" t="s">
        <v>157</v>
      </c>
      <c r="B48" s="12">
        <f t="shared" si="0"/>
        <v>0</v>
      </c>
      <c r="C48" s="121"/>
      <c r="D48" s="121"/>
      <c r="E48" s="121"/>
      <c r="F48" s="121"/>
      <c r="G48" s="121"/>
      <c r="H48" s="121"/>
      <c r="I48" s="121"/>
      <c r="J48" s="121"/>
    </row>
    <row r="49" spans="1:10" ht="18" customHeight="1">
      <c r="A49" s="121" t="s">
        <v>158</v>
      </c>
      <c r="B49" s="12">
        <f t="shared" si="0"/>
        <v>0</v>
      </c>
      <c r="C49" s="121"/>
      <c r="D49" s="121"/>
      <c r="E49" s="121"/>
      <c r="F49" s="121"/>
      <c r="G49" s="121"/>
      <c r="H49" s="121"/>
      <c r="I49" s="121"/>
      <c r="J49" s="121"/>
    </row>
    <row r="50" spans="1:10" ht="18" customHeight="1">
      <c r="A50" s="121" t="s">
        <v>159</v>
      </c>
      <c r="B50" s="12">
        <f t="shared" si="0"/>
        <v>0</v>
      </c>
      <c r="C50" s="121"/>
      <c r="D50" s="121"/>
      <c r="E50" s="121"/>
      <c r="F50" s="121"/>
      <c r="G50" s="121"/>
      <c r="H50" s="121"/>
      <c r="I50" s="121"/>
      <c r="J50" s="121"/>
    </row>
    <row r="51" spans="1:10" ht="18" customHeight="1">
      <c r="A51" s="121" t="s">
        <v>160</v>
      </c>
      <c r="B51" s="12">
        <f t="shared" si="0"/>
        <v>0</v>
      </c>
      <c r="C51" s="121"/>
      <c r="D51" s="121"/>
      <c r="E51" s="121"/>
      <c r="F51" s="121"/>
      <c r="G51" s="121"/>
      <c r="H51" s="121"/>
      <c r="I51" s="121"/>
      <c r="J51" s="121"/>
    </row>
    <row r="52" spans="1:10" ht="18" customHeight="1">
      <c r="A52" s="121" t="s">
        <v>161</v>
      </c>
      <c r="B52" s="12">
        <f t="shared" si="0"/>
        <v>0</v>
      </c>
      <c r="C52" s="121"/>
      <c r="D52" s="121"/>
      <c r="E52" s="121"/>
      <c r="F52" s="121"/>
      <c r="G52" s="121"/>
      <c r="H52" s="121"/>
      <c r="I52" s="121"/>
      <c r="J52" s="121"/>
    </row>
    <row r="53" spans="1:10" ht="18" customHeight="1">
      <c r="A53" s="121" t="s">
        <v>162</v>
      </c>
      <c r="B53" s="12">
        <f t="shared" si="0"/>
        <v>0</v>
      </c>
      <c r="C53" s="121"/>
      <c r="D53" s="121"/>
      <c r="E53" s="121"/>
      <c r="F53" s="121"/>
      <c r="G53" s="121"/>
      <c r="H53" s="121"/>
      <c r="I53" s="121"/>
      <c r="J53" s="121"/>
    </row>
    <row r="54" spans="1:10" ht="18" customHeight="1">
      <c r="A54" s="121" t="s">
        <v>163</v>
      </c>
      <c r="B54" s="12">
        <f t="shared" si="0"/>
        <v>0</v>
      </c>
      <c r="C54" s="121"/>
      <c r="D54" s="121"/>
      <c r="E54" s="121"/>
      <c r="F54" s="121"/>
      <c r="G54" s="121"/>
      <c r="H54" s="121"/>
      <c r="I54" s="121"/>
      <c r="J54" s="121"/>
    </row>
    <row r="55" spans="1:10" ht="18" customHeight="1">
      <c r="A55" s="121" t="s">
        <v>164</v>
      </c>
      <c r="B55" s="12">
        <f t="shared" si="0"/>
        <v>38.909999999999997</v>
      </c>
      <c r="C55" s="121">
        <v>38.909999999999997</v>
      </c>
      <c r="D55" s="121">
        <v>38.909999999999997</v>
      </c>
      <c r="E55" s="121"/>
      <c r="F55" s="121"/>
      <c r="G55" s="121"/>
      <c r="H55" s="121"/>
      <c r="I55" s="121"/>
      <c r="J55" s="121"/>
    </row>
    <row r="56" spans="1:10" ht="18" customHeight="1">
      <c r="A56" s="121" t="s">
        <v>165</v>
      </c>
      <c r="B56" s="12">
        <f t="shared" si="0"/>
        <v>4.32</v>
      </c>
      <c r="C56" s="121">
        <v>4.32</v>
      </c>
      <c r="D56" s="121">
        <v>4.32</v>
      </c>
      <c r="E56" s="121"/>
      <c r="F56" s="121"/>
      <c r="G56" s="121"/>
      <c r="H56" s="121"/>
      <c r="I56" s="121"/>
      <c r="J56" s="121"/>
    </row>
    <row r="57" spans="1:10" ht="18" customHeight="1">
      <c r="A57" s="121" t="s">
        <v>166</v>
      </c>
      <c r="B57" s="12">
        <f t="shared" si="0"/>
        <v>0</v>
      </c>
      <c r="C57" s="121"/>
      <c r="D57" s="121"/>
      <c r="E57" s="121"/>
      <c r="F57" s="121"/>
      <c r="G57" s="121"/>
      <c r="H57" s="121"/>
      <c r="I57" s="121"/>
      <c r="J57" s="121"/>
    </row>
    <row r="58" spans="1:10" ht="18" customHeight="1">
      <c r="A58" s="121" t="s">
        <v>167</v>
      </c>
      <c r="B58" s="12">
        <f t="shared" si="0"/>
        <v>0</v>
      </c>
      <c r="C58" s="121"/>
      <c r="D58" s="121"/>
      <c r="E58" s="121"/>
      <c r="F58" s="121"/>
      <c r="G58" s="121"/>
      <c r="H58" s="121"/>
      <c r="I58" s="121"/>
      <c r="J58" s="121"/>
    </row>
    <row r="59" spans="1:10" ht="18" customHeight="1">
      <c r="A59" s="121" t="s">
        <v>168</v>
      </c>
      <c r="B59" s="12">
        <f t="shared" si="0"/>
        <v>34.590000000000003</v>
      </c>
      <c r="C59" s="121">
        <v>34.590000000000003</v>
      </c>
      <c r="D59" s="121">
        <v>34.590000000000003</v>
      </c>
      <c r="E59" s="121"/>
      <c r="F59" s="121"/>
      <c r="G59" s="121"/>
      <c r="H59" s="121"/>
      <c r="I59" s="121"/>
      <c r="J59" s="121"/>
    </row>
    <row r="60" spans="1:10" ht="18" customHeight="1">
      <c r="A60" s="121" t="s">
        <v>169</v>
      </c>
      <c r="B60" s="121"/>
      <c r="C60" s="121"/>
      <c r="D60" s="121"/>
      <c r="E60" s="121"/>
      <c r="F60" s="121"/>
      <c r="G60" s="121"/>
      <c r="H60" s="121"/>
      <c r="I60" s="121"/>
      <c r="J60" s="121"/>
    </row>
    <row r="61" spans="1:10" ht="18" customHeight="1">
      <c r="A61" s="121" t="s">
        <v>170</v>
      </c>
      <c r="B61" s="121"/>
      <c r="C61" s="121"/>
      <c r="D61" s="121"/>
      <c r="E61" s="121"/>
      <c r="F61" s="121"/>
      <c r="G61" s="121"/>
      <c r="H61" s="121"/>
      <c r="I61" s="121"/>
      <c r="J61" s="121"/>
    </row>
    <row r="62" spans="1:10" ht="18" customHeight="1">
      <c r="A62" s="121" t="s">
        <v>171</v>
      </c>
      <c r="B62" s="121"/>
      <c r="C62" s="121"/>
      <c r="D62" s="121"/>
      <c r="E62" s="121"/>
      <c r="F62" s="121"/>
      <c r="G62" s="121"/>
      <c r="H62" s="121"/>
      <c r="I62" s="121"/>
      <c r="J62" s="121"/>
    </row>
    <row r="63" spans="1:10" ht="18" customHeight="1">
      <c r="A63" s="121" t="s">
        <v>172</v>
      </c>
      <c r="B63" s="121"/>
      <c r="C63" s="121"/>
      <c r="D63" s="121"/>
      <c r="E63" s="121"/>
      <c r="F63" s="121"/>
      <c r="G63" s="121"/>
      <c r="H63" s="121"/>
      <c r="I63" s="121"/>
      <c r="J63" s="121"/>
    </row>
    <row r="64" spans="1:10" ht="18" customHeight="1">
      <c r="A64" s="121" t="s">
        <v>173</v>
      </c>
      <c r="B64" s="121"/>
      <c r="C64" s="121"/>
      <c r="D64" s="121"/>
      <c r="E64" s="121"/>
      <c r="F64" s="121"/>
      <c r="G64" s="121"/>
      <c r="H64" s="121"/>
      <c r="I64" s="121"/>
      <c r="J64" s="121"/>
    </row>
    <row r="65" spans="1:10" ht="18" customHeight="1">
      <c r="A65" s="121" t="s">
        <v>174</v>
      </c>
      <c r="B65" s="121"/>
      <c r="C65" s="121"/>
      <c r="D65" s="121"/>
      <c r="E65" s="121"/>
      <c r="F65" s="121"/>
      <c r="G65" s="121"/>
      <c r="H65" s="121"/>
      <c r="I65" s="121"/>
      <c r="J65" s="121"/>
    </row>
    <row r="66" spans="1:10" ht="18" customHeight="1">
      <c r="A66" s="121" t="s">
        <v>175</v>
      </c>
      <c r="B66" s="121"/>
      <c r="C66" s="121"/>
      <c r="D66" s="121"/>
      <c r="E66" s="121"/>
      <c r="F66" s="121"/>
      <c r="G66" s="121"/>
      <c r="H66" s="121"/>
      <c r="I66" s="121"/>
      <c r="J66" s="121"/>
    </row>
    <row r="67" spans="1:10" ht="18" customHeight="1">
      <c r="A67" s="121" t="s">
        <v>176</v>
      </c>
      <c r="B67" s="121"/>
      <c r="C67" s="121"/>
      <c r="D67" s="121"/>
      <c r="E67" s="121"/>
      <c r="F67" s="121"/>
      <c r="G67" s="121"/>
      <c r="H67" s="121"/>
      <c r="I67" s="121"/>
      <c r="J67" s="121"/>
    </row>
    <row r="68" spans="1:10" ht="18" customHeight="1">
      <c r="A68" s="121" t="s">
        <v>177</v>
      </c>
      <c r="B68" s="121"/>
      <c r="C68" s="121"/>
      <c r="D68" s="121"/>
      <c r="E68" s="121"/>
      <c r="F68" s="121"/>
      <c r="G68" s="121"/>
      <c r="H68" s="121"/>
      <c r="I68" s="121"/>
      <c r="J68" s="121"/>
    </row>
    <row r="69" spans="1:10" ht="18" customHeight="1">
      <c r="A69" s="121" t="s">
        <v>178</v>
      </c>
      <c r="B69" s="121"/>
      <c r="C69" s="121"/>
      <c r="D69" s="121"/>
      <c r="E69" s="121"/>
      <c r="F69" s="121"/>
      <c r="G69" s="121"/>
      <c r="H69" s="121"/>
      <c r="I69" s="121"/>
      <c r="J69" s="121"/>
    </row>
    <row r="70" spans="1:10" ht="18" customHeight="1">
      <c r="A70" s="121" t="s">
        <v>179</v>
      </c>
      <c r="B70" s="121"/>
      <c r="C70" s="121"/>
      <c r="D70" s="121"/>
      <c r="E70" s="121"/>
      <c r="F70" s="121"/>
      <c r="G70" s="121"/>
      <c r="H70" s="121"/>
      <c r="I70" s="121"/>
      <c r="J70" s="121"/>
    </row>
    <row r="71" spans="1:10" ht="18" customHeight="1">
      <c r="A71" s="121" t="s">
        <v>180</v>
      </c>
      <c r="B71" s="121"/>
      <c r="C71" s="121"/>
      <c r="D71" s="121"/>
      <c r="E71" s="121"/>
      <c r="F71" s="121"/>
      <c r="G71" s="121"/>
      <c r="H71" s="121"/>
      <c r="I71" s="121"/>
      <c r="J71" s="121"/>
    </row>
    <row r="72" spans="1:10" ht="18" customHeight="1">
      <c r="A72" s="121" t="s">
        <v>181</v>
      </c>
      <c r="B72" s="121"/>
      <c r="C72" s="121"/>
      <c r="D72" s="121"/>
      <c r="E72" s="121"/>
      <c r="F72" s="121"/>
      <c r="G72" s="121"/>
      <c r="H72" s="121"/>
      <c r="I72" s="121"/>
      <c r="J72" s="121"/>
    </row>
    <row r="73" spans="1:10" ht="18" customHeight="1">
      <c r="A73" s="121" t="s">
        <v>182</v>
      </c>
      <c r="B73" s="121"/>
      <c r="C73" s="121"/>
      <c r="D73" s="121"/>
      <c r="E73" s="121"/>
      <c r="F73" s="121"/>
      <c r="G73" s="121"/>
      <c r="H73" s="121"/>
      <c r="I73" s="121"/>
      <c r="J73" s="121"/>
    </row>
    <row r="74" spans="1:10" ht="18" customHeight="1"/>
  </sheetData>
  <sheetProtection formatCells="0" formatColumns="0" formatRows="0"/>
  <mergeCells count="12">
    <mergeCell ref="F6:F7"/>
    <mergeCell ref="G6:G7"/>
    <mergeCell ref="A2:J2"/>
    <mergeCell ref="A5:A7"/>
    <mergeCell ref="B5:B7"/>
    <mergeCell ref="C5:G5"/>
    <mergeCell ref="H5:H7"/>
    <mergeCell ref="I5:I7"/>
    <mergeCell ref="J5:J7"/>
    <mergeCell ref="C6:C7"/>
    <mergeCell ref="D6:D7"/>
    <mergeCell ref="E6:E7"/>
  </mergeCells>
  <phoneticPr fontId="1" type="noConversion"/>
  <printOptions horizontalCentered="1" verticalCentered="1"/>
  <pageMargins left="0.19685039370078741" right="0.19685039370078741" top="0.19685039370078741" bottom="0.39370078740157483"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10">
    <pageSetUpPr fitToPage="1"/>
  </sheetPr>
  <dimension ref="A1:G36"/>
  <sheetViews>
    <sheetView showGridLines="0" showZeros="0" workbookViewId="0">
      <selection activeCell="A5" sqref="A5:A7"/>
    </sheetView>
  </sheetViews>
  <sheetFormatPr defaultColWidth="6.875" defaultRowHeight="12.75" customHeight="1"/>
  <cols>
    <col min="1" max="1" width="36.875" style="2" customWidth="1"/>
    <col min="2" max="2" width="15.25" style="2" customWidth="1"/>
    <col min="3" max="4" width="13.125" style="2" customWidth="1"/>
    <col min="5" max="5" width="12.75" style="2" customWidth="1"/>
    <col min="6" max="6" width="12.5" style="2" customWidth="1"/>
    <col min="7" max="7" width="13.875" style="2" customWidth="1"/>
    <col min="8" max="246" width="6.875" style="2" customWidth="1"/>
    <col min="247" max="16384" width="6.875" style="2"/>
  </cols>
  <sheetData>
    <row r="1" spans="1:7" ht="24.75" customHeight="1">
      <c r="A1" s="47" t="s">
        <v>123</v>
      </c>
      <c r="B1"/>
      <c r="C1"/>
      <c r="D1"/>
      <c r="E1"/>
      <c r="F1"/>
      <c r="G1"/>
    </row>
    <row r="2" spans="1:7" ht="27.75" customHeight="1">
      <c r="A2" s="134" t="s">
        <v>201</v>
      </c>
      <c r="B2" s="134"/>
      <c r="C2" s="134"/>
      <c r="D2" s="134"/>
      <c r="E2" s="134"/>
      <c r="F2" s="134"/>
      <c r="G2" s="134"/>
    </row>
    <row r="3" spans="1:7" ht="16.5" customHeight="1">
      <c r="A3" s="40"/>
      <c r="B3" s="41"/>
      <c r="C3" s="41"/>
      <c r="D3" s="41"/>
      <c r="E3" s="42"/>
      <c r="F3" s="42"/>
      <c r="G3" s="42"/>
    </row>
    <row r="4" spans="1:7" ht="16.5" customHeight="1">
      <c r="A4" s="43"/>
      <c r="B4" s="43"/>
      <c r="C4" s="43"/>
      <c r="D4" s="43"/>
      <c r="E4" s="44"/>
      <c r="F4" s="44"/>
      <c r="G4" s="73" t="s">
        <v>113</v>
      </c>
    </row>
    <row r="5" spans="1:7" ht="28.5" customHeight="1">
      <c r="A5" s="131" t="s">
        <v>42</v>
      </c>
      <c r="B5" s="131" t="s">
        <v>0</v>
      </c>
      <c r="C5" s="132" t="s">
        <v>43</v>
      </c>
      <c r="D5" s="133"/>
      <c r="E5" s="133"/>
      <c r="F5" s="133"/>
      <c r="G5" s="137" t="s">
        <v>5</v>
      </c>
    </row>
    <row r="6" spans="1:7" ht="28.5" customHeight="1">
      <c r="A6" s="131"/>
      <c r="B6" s="131"/>
      <c r="C6" s="125" t="s">
        <v>44</v>
      </c>
      <c r="D6" s="125" t="s">
        <v>3</v>
      </c>
      <c r="E6" s="125" t="s">
        <v>4</v>
      </c>
      <c r="F6" s="135" t="s">
        <v>45</v>
      </c>
      <c r="G6" s="137"/>
    </row>
    <row r="7" spans="1:7" ht="28.5" customHeight="1">
      <c r="A7" s="131"/>
      <c r="B7" s="131"/>
      <c r="C7" s="127"/>
      <c r="D7" s="127"/>
      <c r="E7" s="127"/>
      <c r="F7" s="136"/>
      <c r="G7" s="137"/>
    </row>
    <row r="8" spans="1:7" ht="19.5" customHeight="1">
      <c r="A8" s="70"/>
      <c r="B8" s="71"/>
      <c r="C8" s="71"/>
      <c r="D8" s="72"/>
      <c r="E8" s="72"/>
      <c r="F8" s="71"/>
      <c r="G8" s="71"/>
    </row>
    <row r="9" spans="1:7" ht="25.5" customHeight="1">
      <c r="A9"/>
      <c r="B9"/>
      <c r="C9"/>
      <c r="D9"/>
      <c r="E9"/>
      <c r="F9"/>
      <c r="G9"/>
    </row>
    <row r="10" spans="1:7" ht="25.5" customHeight="1">
      <c r="A10"/>
      <c r="B10"/>
      <c r="C10"/>
      <c r="D10"/>
      <c r="E10"/>
      <c r="F10"/>
      <c r="G10"/>
    </row>
    <row r="11" spans="1:7" ht="25.5" customHeight="1">
      <c r="A11"/>
      <c r="B11"/>
      <c r="C11"/>
      <c r="D11"/>
      <c r="E11"/>
      <c r="F11"/>
      <c r="G11"/>
    </row>
    <row r="12" spans="1:7" ht="22.5" customHeight="1">
      <c r="A12"/>
      <c r="B12"/>
      <c r="C12"/>
      <c r="D12"/>
      <c r="E12"/>
      <c r="F12"/>
      <c r="G12"/>
    </row>
    <row r="13" spans="1:7" ht="23.25" customHeight="1">
      <c r="A13"/>
      <c r="B13"/>
      <c r="C13"/>
      <c r="D13"/>
      <c r="E13"/>
      <c r="F13"/>
      <c r="G13"/>
    </row>
    <row r="14" spans="1:7" ht="23.25" customHeight="1">
      <c r="A14"/>
      <c r="B14"/>
      <c r="C14"/>
      <c r="D14"/>
      <c r="E14"/>
      <c r="F14"/>
      <c r="G14"/>
    </row>
    <row r="15" spans="1:7" ht="23.25" customHeight="1">
      <c r="A15"/>
      <c r="B15"/>
      <c r="C15"/>
      <c r="D15"/>
      <c r="E15"/>
      <c r="F15"/>
      <c r="G15"/>
    </row>
    <row r="16" spans="1:7" ht="23.25" customHeight="1">
      <c r="A16"/>
      <c r="B16"/>
      <c r="C16"/>
      <c r="D16"/>
      <c r="E16"/>
      <c r="F16"/>
      <c r="G16"/>
    </row>
    <row r="17" spans="1:7" ht="23.25" customHeight="1">
      <c r="A17"/>
      <c r="B17"/>
      <c r="C17"/>
      <c r="D17"/>
      <c r="E17"/>
      <c r="F17"/>
      <c r="G17"/>
    </row>
    <row r="18" spans="1:7" ht="23.25" customHeight="1">
      <c r="A18"/>
      <c r="B18"/>
      <c r="C18"/>
      <c r="D18"/>
      <c r="E18"/>
      <c r="F18"/>
      <c r="G18"/>
    </row>
    <row r="19" spans="1:7" ht="23.25" customHeight="1">
      <c r="A19"/>
      <c r="B19"/>
      <c r="C19"/>
      <c r="D19"/>
      <c r="E19"/>
      <c r="F19"/>
      <c r="G19"/>
    </row>
    <row r="20" spans="1:7" ht="18" customHeight="1">
      <c r="A20"/>
      <c r="B20"/>
      <c r="C20"/>
      <c r="D20"/>
      <c r="E20"/>
      <c r="F20"/>
      <c r="G20"/>
    </row>
    <row r="21" spans="1:7" ht="18.75" customHeight="1">
      <c r="A21" s="46"/>
      <c r="B21" s="46"/>
      <c r="C21" s="46"/>
      <c r="D21" s="46"/>
      <c r="E21" s="46"/>
      <c r="F21" s="46"/>
      <c r="G21" s="46"/>
    </row>
    <row r="22" spans="1:7" ht="18" customHeight="1">
      <c r="A22" s="46"/>
      <c r="B22" s="46"/>
      <c r="C22" s="46"/>
      <c r="D22" s="46"/>
      <c r="E22" s="46"/>
      <c r="F22" s="46"/>
      <c r="G22" s="46"/>
    </row>
    <row r="23" spans="1:7" ht="18" customHeight="1">
      <c r="A23" s="46"/>
      <c r="B23" s="46"/>
      <c r="C23" s="46"/>
      <c r="D23" s="46"/>
      <c r="E23" s="46"/>
      <c r="F23" s="46"/>
      <c r="G23" s="46"/>
    </row>
    <row r="24" spans="1:7" ht="18" customHeight="1">
      <c r="A24" s="46"/>
      <c r="B24" s="46"/>
      <c r="C24" s="46"/>
      <c r="D24" s="46"/>
      <c r="E24" s="46"/>
      <c r="F24" s="46"/>
      <c r="G24" s="46"/>
    </row>
    <row r="25" spans="1:7" ht="18" customHeight="1">
      <c r="A25" s="46"/>
      <c r="B25" s="46"/>
      <c r="C25" s="46"/>
      <c r="D25" s="46"/>
      <c r="E25" s="46"/>
      <c r="F25" s="46"/>
      <c r="G25" s="46"/>
    </row>
    <row r="26" spans="1:7" ht="18" customHeight="1">
      <c r="A26" s="46"/>
      <c r="B26" s="46"/>
      <c r="C26" s="46"/>
      <c r="D26" s="46"/>
      <c r="E26" s="46"/>
      <c r="F26" s="46"/>
      <c r="G26" s="46"/>
    </row>
    <row r="27" spans="1:7" ht="18" customHeight="1">
      <c r="A27" s="46"/>
      <c r="B27" s="46"/>
      <c r="C27" s="46"/>
      <c r="D27" s="46"/>
      <c r="E27" s="46"/>
      <c r="F27" s="46"/>
      <c r="G27" s="46"/>
    </row>
    <row r="28" spans="1:7" ht="18" customHeight="1">
      <c r="A28" s="46"/>
      <c r="B28" s="46"/>
      <c r="C28" s="46"/>
      <c r="D28" s="46"/>
      <c r="E28" s="46"/>
      <c r="F28" s="46"/>
      <c r="G28" s="46"/>
    </row>
    <row r="29" spans="1:7" ht="18" customHeight="1">
      <c r="A29" s="46"/>
      <c r="B29" s="46"/>
      <c r="C29" s="46"/>
      <c r="D29" s="46"/>
      <c r="E29" s="46"/>
      <c r="F29" s="46"/>
      <c r="G29" s="46"/>
    </row>
    <row r="30" spans="1:7" ht="18" customHeight="1">
      <c r="A30" s="46"/>
      <c r="B30" s="46"/>
      <c r="C30" s="46"/>
      <c r="D30" s="46"/>
      <c r="E30" s="46"/>
      <c r="F30" s="46"/>
      <c r="G30" s="46"/>
    </row>
    <row r="31" spans="1:7" ht="18" customHeight="1">
      <c r="A31" s="46"/>
      <c r="B31" s="46"/>
      <c r="C31" s="46"/>
      <c r="D31" s="46"/>
      <c r="E31" s="46"/>
      <c r="F31" s="46"/>
      <c r="G31" s="46"/>
    </row>
    <row r="32" spans="1:7" ht="18" customHeight="1">
      <c r="A32" s="46"/>
      <c r="B32" s="46"/>
      <c r="C32" s="46"/>
      <c r="D32" s="46"/>
      <c r="E32" s="46"/>
      <c r="F32" s="46"/>
      <c r="G32" s="46"/>
    </row>
    <row r="33" spans="1:7" ht="18" customHeight="1">
      <c r="A33" s="46"/>
      <c r="B33" s="46"/>
      <c r="C33" s="46"/>
      <c r="D33" s="46"/>
      <c r="E33" s="46"/>
      <c r="F33" s="46"/>
      <c r="G33" s="46"/>
    </row>
    <row r="34" spans="1:7" ht="18" customHeight="1">
      <c r="A34" s="46"/>
      <c r="B34" s="46"/>
      <c r="C34" s="46"/>
      <c r="D34" s="46"/>
      <c r="E34" s="46"/>
      <c r="F34" s="46"/>
      <c r="G34" s="46"/>
    </row>
    <row r="35" spans="1:7" ht="12.75" customHeight="1">
      <c r="A35" s="46"/>
      <c r="B35" s="46"/>
      <c r="C35" s="46"/>
      <c r="D35" s="46"/>
      <c r="E35" s="46"/>
      <c r="F35" s="46"/>
      <c r="G35" s="46"/>
    </row>
    <row r="36" spans="1:7" ht="12.75" customHeight="1">
      <c r="A36" s="46"/>
      <c r="B36" s="46"/>
      <c r="C36" s="46"/>
      <c r="D36" s="46"/>
      <c r="E36" s="46"/>
      <c r="F36" s="46"/>
      <c r="G36" s="46"/>
    </row>
  </sheetData>
  <sheetProtection formatCells="0" formatColumns="0" formatRows="0"/>
  <mergeCells count="9">
    <mergeCell ref="C6:C7"/>
    <mergeCell ref="D6:D7"/>
    <mergeCell ref="A2:G2"/>
    <mergeCell ref="E6:E7"/>
    <mergeCell ref="F6:F7"/>
    <mergeCell ref="C5:F5"/>
    <mergeCell ref="G5:G7"/>
    <mergeCell ref="A5:A7"/>
    <mergeCell ref="B5:B7"/>
  </mergeCells>
  <phoneticPr fontId="1" type="noConversion"/>
  <printOptions horizontalCentered="1" verticalCentered="1"/>
  <pageMargins left="0.62992125984251968" right="0.62992125984251968" top="0.78740157480314965" bottom="0.78740157480314965" header="0.39370078740157483" footer="0.39370078740157483"/>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4</vt:i4>
      </vt:variant>
    </vt:vector>
  </HeadingPairs>
  <TitlesOfParts>
    <vt:vector size="18" baseType="lpstr">
      <vt:lpstr>表皮</vt:lpstr>
      <vt:lpstr>1部门收支总表</vt:lpstr>
      <vt:lpstr>2部门收入总表</vt:lpstr>
      <vt:lpstr>3部门支出总表</vt:lpstr>
      <vt:lpstr>4财政拨款收支总表</vt:lpstr>
      <vt:lpstr>5一般公共预算支出表</vt:lpstr>
      <vt:lpstr>6一般公共预算基本支出表</vt:lpstr>
      <vt:lpstr>7政府预算经济分类情况表</vt:lpstr>
      <vt:lpstr>8省提前告知专项支出表</vt:lpstr>
      <vt:lpstr>9政府性基金预算支出表</vt:lpstr>
      <vt:lpstr>10项目支出表（偿债）</vt:lpstr>
      <vt:lpstr>11“三公”经费支出预算表</vt:lpstr>
      <vt:lpstr>12政府采购表</vt:lpstr>
      <vt:lpstr>13政府购买服务表</vt:lpstr>
      <vt:lpstr>'13政府购买服务表'!Print_Area</vt:lpstr>
      <vt:lpstr>'8省提前告知专项支出表'!Print_Area</vt:lpstr>
      <vt:lpstr>'13政府购买服务表'!Print_Titles</vt:lpstr>
      <vt:lpstr>'8省提前告知专项支出表'!Print_Titles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2019-05-16T08:56:02Z</cp:lastPrinted>
  <dcterms:created xsi:type="dcterms:W3CDTF">1996-12-17T01:32:42Z</dcterms:created>
  <dcterms:modified xsi:type="dcterms:W3CDTF">2020-05-18T08:24:07Z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ies>
</file>